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2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drawings/drawing4.xml" ContentType="application/vnd.openxmlformats-officedocument.drawing+xml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ge1838\Desktop\HP（お知らせ更新用）\"/>
    </mc:Choice>
  </mc:AlternateContent>
  <bookViews>
    <workbookView xWindow="120" yWindow="75" windowWidth="11715" windowHeight="8430" tabRatio="841"/>
  </bookViews>
  <sheets>
    <sheet name="味覚分析依頼書" sheetId="12" r:id="rId1"/>
    <sheet name="味覚分析依頼書 2(7検体以上ご依頼の場合ご使用ください)" sheetId="13" r:id="rId2"/>
    <sheet name="変更案（社外） (2)" sheetId="8" state="hidden" r:id="rId3"/>
    <sheet name="変更案（社外） (3)" sheetId="9" state="hidden" r:id="rId4"/>
  </sheets>
  <definedNames>
    <definedName name="_xlnm.Print_Area" localSheetId="2">'変更案（社外） (2)'!$A$1:$BD$58</definedName>
    <definedName name="_xlnm.Print_Area" localSheetId="3">'変更案（社外） (3)'!$A$1:$BD$58</definedName>
    <definedName name="_xlnm.Print_Area" localSheetId="0">味覚分析依頼書!$A$1:$BD$60</definedName>
    <definedName name="_xlnm.Print_Area" localSheetId="1">'味覚分析依頼書 2(7検体以上ご依頼の場合ご使用ください)'!$A$1:$BD$60</definedName>
  </definedNames>
  <calcPr calcId="162913"/>
</workbook>
</file>

<file path=xl/calcChain.xml><?xml version="1.0" encoding="utf-8"?>
<calcChain xmlns="http://schemas.openxmlformats.org/spreadsheetml/2006/main">
  <c r="AV17" i="13" l="1"/>
  <c r="AS17" i="13"/>
  <c r="AO17" i="13"/>
  <c r="E25" i="13" l="1"/>
  <c r="AO14" i="13"/>
  <c r="AO11" i="13"/>
  <c r="M14" i="13"/>
  <c r="M11" i="13"/>
  <c r="AN8" i="13"/>
  <c r="Y8" i="13"/>
  <c r="AR7" i="13"/>
  <c r="AA7" i="13"/>
  <c r="Y5" i="13"/>
  <c r="Z4" i="13"/>
  <c r="E9" i="13"/>
  <c r="H8" i="13"/>
  <c r="E4" i="13"/>
  <c r="Q49" i="13" l="1"/>
  <c r="Q43" i="13"/>
  <c r="Q37" i="13"/>
  <c r="Q31" i="13"/>
</calcChain>
</file>

<file path=xl/comments1.xml><?xml version="1.0" encoding="utf-8"?>
<comments xmlns="http://schemas.openxmlformats.org/spreadsheetml/2006/main">
  <authors>
    <author>setupadmin</author>
  </authors>
  <commentList>
    <comment ref="Q25" authorId="0" shapeId="0">
      <text>
        <r>
          <rPr>
            <b/>
            <sz val="9"/>
            <color indexed="81"/>
            <rFont val="Meiryo UI"/>
            <family val="3"/>
            <charset val="128"/>
          </rPr>
          <t xml:space="preserve">
12検体以上ご依頼の場合、
お手数ですがこちらの依頼書シートをコピーまたは印刷してご記入ください。
</t>
        </r>
        <r>
          <rPr>
            <sz val="9"/>
            <color indexed="81"/>
            <rFont val="Meiryo UI"/>
            <family val="3"/>
            <charset val="128"/>
          </rPr>
          <t xml:space="preserve">
①「試料7」(Q25セル)のプルダウンリストで試料番号を選択すると、
　　試料番号が連動して変更されます。
（例）試料12を選択　→　以下試料13・14・15・16に自動変更
</t>
        </r>
        <r>
          <rPr>
            <b/>
            <sz val="9"/>
            <color indexed="81"/>
            <rFont val="Meiryo UI"/>
            <family val="3"/>
            <charset val="128"/>
          </rPr>
          <t xml:space="preserve">
②</t>
        </r>
        <r>
          <rPr>
            <sz val="9"/>
            <color indexed="81"/>
            <rFont val="Meiryo UI"/>
            <family val="3"/>
            <charset val="128"/>
          </rPr>
          <t>12検体以降の比較試料名及び分析項目（☑）をご変更後、
　　依頼書シートをコピーまたは印刷。
17検体以降も①、②の手順を繰り返し、ご記入ください。</t>
        </r>
      </text>
    </comment>
  </commentList>
</comments>
</file>

<file path=xl/sharedStrings.xml><?xml version="1.0" encoding="utf-8"?>
<sst xmlns="http://schemas.openxmlformats.org/spreadsheetml/2006/main" count="274" uniqueCount="113">
  <si>
    <t>御社名</t>
    <rPh sb="0" eb="2">
      <t>オンシャ</t>
    </rPh>
    <rPh sb="2" eb="3">
      <t>メイ</t>
    </rPh>
    <phoneticPr fontId="1"/>
  </si>
  <si>
    <t>ご住所</t>
    <rPh sb="1" eb="3">
      <t>ジュウショ</t>
    </rPh>
    <phoneticPr fontId="1"/>
  </si>
  <si>
    <t>e-mail</t>
    <phoneticPr fontId="1"/>
  </si>
  <si>
    <t>支払い方法</t>
    <rPh sb="0" eb="2">
      <t>シハラ</t>
    </rPh>
    <rPh sb="3" eb="5">
      <t>ホウホウ</t>
    </rPh>
    <phoneticPr fontId="1"/>
  </si>
  <si>
    <t>担当者氏名</t>
    <rPh sb="0" eb="3">
      <t>タントウシャ</t>
    </rPh>
    <rPh sb="3" eb="5">
      <t>シメイ</t>
    </rPh>
    <phoneticPr fontId="1"/>
  </si>
  <si>
    <t>部署名</t>
    <rPh sb="0" eb="2">
      <t>ブショ</t>
    </rPh>
    <rPh sb="2" eb="3">
      <t>メイ</t>
    </rPh>
    <phoneticPr fontId="1"/>
  </si>
  <si>
    <t>報告書宛名</t>
    <rPh sb="0" eb="3">
      <t>ホウコクショ</t>
    </rPh>
    <rPh sb="3" eb="5">
      <t>アテナ</t>
    </rPh>
    <phoneticPr fontId="1"/>
  </si>
  <si>
    <t>請求先</t>
    <rPh sb="0" eb="2">
      <t>セイキュウ</t>
    </rPh>
    <rPh sb="2" eb="3">
      <t>サキ</t>
    </rPh>
    <phoneticPr fontId="1"/>
  </si>
  <si>
    <t>報告書送付先</t>
    <rPh sb="0" eb="3">
      <t>ホウコクショ</t>
    </rPh>
    <rPh sb="3" eb="5">
      <t>ソウフ</t>
    </rPh>
    <rPh sb="5" eb="6">
      <t>サキ</t>
    </rPh>
    <phoneticPr fontId="1"/>
  </si>
  <si>
    <t>検体受付完了の連絡を</t>
    <rPh sb="0" eb="2">
      <t>ケンタイ</t>
    </rPh>
    <rPh sb="2" eb="4">
      <t>ウケツケ</t>
    </rPh>
    <rPh sb="4" eb="6">
      <t>カンリョウ</t>
    </rPh>
    <rPh sb="7" eb="9">
      <t>レンラク</t>
    </rPh>
    <phoneticPr fontId="1"/>
  </si>
  <si>
    <t>この依頼書を事前にFAXで送っていただき、コピーを検体と一緒に下記送付先まで送付して下さい。</t>
    <rPh sb="2" eb="4">
      <t>イライ</t>
    </rPh>
    <rPh sb="4" eb="5">
      <t>ショ</t>
    </rPh>
    <rPh sb="6" eb="8">
      <t>ジゼン</t>
    </rPh>
    <rPh sb="13" eb="14">
      <t>オク</t>
    </rPh>
    <rPh sb="25" eb="27">
      <t>ケンタイ</t>
    </rPh>
    <rPh sb="28" eb="30">
      <t>イッショ</t>
    </rPh>
    <rPh sb="31" eb="33">
      <t>カキ</t>
    </rPh>
    <rPh sb="33" eb="35">
      <t>ソウフ</t>
    </rPh>
    <rPh sb="35" eb="36">
      <t>サキ</t>
    </rPh>
    <rPh sb="38" eb="40">
      <t>ソウフ</t>
    </rPh>
    <rPh sb="42" eb="43">
      <t>クダ</t>
    </rPh>
    <phoneticPr fontId="1"/>
  </si>
  <si>
    <t>ﾌﾘｶﾞﾅ</t>
    <phoneticPr fontId="1"/>
  </si>
  <si>
    <t>検体到着予定日</t>
    <rPh sb="0" eb="2">
      <t>ケンタイ</t>
    </rPh>
    <rPh sb="2" eb="4">
      <t>トウチャク</t>
    </rPh>
    <rPh sb="4" eb="6">
      <t>ヨテイ</t>
    </rPh>
    <rPh sb="6" eb="7">
      <t>ビ</t>
    </rPh>
    <phoneticPr fontId="1"/>
  </si>
  <si>
    <t>報告書部数</t>
    <rPh sb="0" eb="3">
      <t>ホウコクショ</t>
    </rPh>
    <rPh sb="3" eb="5">
      <t>ブスウ</t>
    </rPh>
    <phoneticPr fontId="1"/>
  </si>
  <si>
    <t>分析結果の速報を</t>
    <rPh sb="0" eb="2">
      <t>ブンセキ</t>
    </rPh>
    <rPh sb="2" eb="4">
      <t>ケッカ</t>
    </rPh>
    <rPh sb="5" eb="7">
      <t>ソクホウ</t>
    </rPh>
    <phoneticPr fontId="1"/>
  </si>
  <si>
    <t>試料番号</t>
    <rPh sb="0" eb="2">
      <t>シリョウ</t>
    </rPh>
    <rPh sb="2" eb="4">
      <t>バンゴウ</t>
    </rPh>
    <phoneticPr fontId="1"/>
  </si>
  <si>
    <t>試料１</t>
    <rPh sb="0" eb="2">
      <t>シリョウ</t>
    </rPh>
    <phoneticPr fontId="1"/>
  </si>
  <si>
    <t>URL:http://www.vegetech.co.jp/</t>
  </si>
  <si>
    <t>〒</t>
    <phoneticPr fontId="1"/>
  </si>
  <si>
    <t>Tel</t>
    <phoneticPr fontId="1"/>
  </si>
  <si>
    <t>Fax</t>
    <phoneticPr fontId="1"/>
  </si>
  <si>
    <t>発行部数　　枚</t>
    <rPh sb="0" eb="2">
      <t>ハッコウ</t>
    </rPh>
    <rPh sb="2" eb="4">
      <t>ブスウ</t>
    </rPh>
    <rPh sb="6" eb="7">
      <t>マイ</t>
    </rPh>
    <phoneticPr fontId="1"/>
  </si>
  <si>
    <t>・報告書複数発行の場合１部\2,000となります。</t>
    <rPh sb="1" eb="4">
      <t>ホウコクショ</t>
    </rPh>
    <rPh sb="4" eb="6">
      <t>フクスウ</t>
    </rPh>
    <rPh sb="6" eb="8">
      <t>ハッコウ</t>
    </rPh>
    <rPh sb="9" eb="11">
      <t>バアイ</t>
    </rPh>
    <rPh sb="12" eb="13">
      <t>ブ</t>
    </rPh>
    <phoneticPr fontId="1"/>
  </si>
  <si>
    <t>備考欄</t>
    <rPh sb="0" eb="2">
      <t>ビコウ</t>
    </rPh>
    <rPh sb="2" eb="3">
      <t>ラン</t>
    </rPh>
    <phoneticPr fontId="1"/>
  </si>
  <si>
    <t>担当印</t>
    <rPh sb="0" eb="2">
      <t>タントウ</t>
    </rPh>
    <rPh sb="2" eb="3">
      <t>イン</t>
    </rPh>
    <phoneticPr fontId="1"/>
  </si>
  <si>
    <t>弊社記入欄</t>
    <rPh sb="0" eb="2">
      <t>ヘイシャ</t>
    </rPh>
    <rPh sb="2" eb="4">
      <t>キニュウ</t>
    </rPh>
    <rPh sb="4" eb="5">
      <t>ラン</t>
    </rPh>
    <phoneticPr fontId="1"/>
  </si>
  <si>
    <t>受領日：</t>
    <rPh sb="0" eb="2">
      <t>ジュリョウ</t>
    </rPh>
    <rPh sb="2" eb="3">
      <t>ビ</t>
    </rPh>
    <phoneticPr fontId="1"/>
  </si>
  <si>
    <t>報告予定日：</t>
    <rPh sb="0" eb="2">
      <t>ホウコク</t>
    </rPh>
    <rPh sb="2" eb="4">
      <t>ヨテイ</t>
    </rPh>
    <rPh sb="4" eb="5">
      <t>ビ</t>
    </rPh>
    <phoneticPr fontId="1"/>
  </si>
  <si>
    <t>株式会社　ベジテック　理化学分析センター</t>
    <rPh sb="0" eb="2">
      <t>カブシキ</t>
    </rPh>
    <rPh sb="2" eb="4">
      <t>カイシャ</t>
    </rPh>
    <rPh sb="11" eb="14">
      <t>リカガク</t>
    </rPh>
    <rPh sb="14" eb="16">
      <t>ブンセキ</t>
    </rPh>
    <phoneticPr fontId="1"/>
  </si>
  <si>
    <t>〒216-0012</t>
    <phoneticPr fontId="1"/>
  </si>
  <si>
    <t>神奈川県川崎市宮前区水沢1-1-1</t>
    <rPh sb="0" eb="3">
      <t>カナガワ</t>
    </rPh>
    <rPh sb="3" eb="4">
      <t>ケン</t>
    </rPh>
    <rPh sb="4" eb="7">
      <t>カワサキシ</t>
    </rPh>
    <rPh sb="7" eb="10">
      <t>ミヤマエク</t>
    </rPh>
    <rPh sb="10" eb="12">
      <t>ミズサワ</t>
    </rPh>
    <phoneticPr fontId="1"/>
  </si>
  <si>
    <t>TEL（044）750-8921</t>
    <phoneticPr fontId="1"/>
  </si>
  <si>
    <t>FAX（044）750-8990</t>
    <phoneticPr fontId="1"/>
  </si>
  <si>
    <t>味　覚　分　析 検　査　依　頼　書　</t>
    <rPh sb="0" eb="1">
      <t>アジ</t>
    </rPh>
    <rPh sb="2" eb="3">
      <t>サトル</t>
    </rPh>
    <rPh sb="4" eb="5">
      <t>ブン</t>
    </rPh>
    <rPh sb="6" eb="7">
      <t>セキ</t>
    </rPh>
    <rPh sb="8" eb="9">
      <t>ケン</t>
    </rPh>
    <rPh sb="10" eb="11">
      <t>サ</t>
    </rPh>
    <rPh sb="12" eb="13">
      <t>ヤスシ</t>
    </rPh>
    <rPh sb="14" eb="15">
      <t>ヨリ</t>
    </rPh>
    <rPh sb="16" eb="17">
      <t>ショ</t>
    </rPh>
    <phoneticPr fontId="1"/>
  </si>
  <si>
    <t>管理番号：LY-441-T</t>
    <rPh sb="0" eb="2">
      <t>カンリ</t>
    </rPh>
    <rPh sb="2" eb="4">
      <t>バンゴウ</t>
    </rPh>
    <phoneticPr fontId="1"/>
  </si>
  <si>
    <t>分析終了後の検体については返却できません。</t>
    <rPh sb="0" eb="2">
      <t>ブンセキ</t>
    </rPh>
    <rPh sb="2" eb="4">
      <t>シュウリョウ</t>
    </rPh>
    <rPh sb="4" eb="5">
      <t>ゴ</t>
    </rPh>
    <rPh sb="6" eb="8">
      <t>ケンタイ</t>
    </rPh>
    <rPh sb="13" eb="15">
      <t>ヘンキャク</t>
    </rPh>
    <phoneticPr fontId="1"/>
  </si>
  <si>
    <t>備考</t>
    <rPh sb="0" eb="2">
      <t>ビコウ</t>
    </rPh>
    <phoneticPr fontId="1"/>
  </si>
  <si>
    <t>比較対象試料名</t>
    <rPh sb="0" eb="2">
      <t>ヒカク</t>
    </rPh>
    <rPh sb="2" eb="4">
      <t>タイショウ</t>
    </rPh>
    <rPh sb="4" eb="6">
      <t>シリョウ</t>
    </rPh>
    <rPh sb="6" eb="7">
      <t>メイ</t>
    </rPh>
    <phoneticPr fontId="1"/>
  </si>
  <si>
    <t xml:space="preserve">　　希望する 　 </t>
    <rPh sb="2" eb="4">
      <t>キボウ</t>
    </rPh>
    <phoneticPr fontId="1"/>
  </si>
  <si>
    <t>　　希望しない</t>
    <phoneticPr fontId="1"/>
  </si>
  <si>
    <t>　　 同上　　・その他（　　　　　　　　　　　　　　　　　　　　　　　　　　　　</t>
    <rPh sb="3" eb="5">
      <t>ドウジョウ</t>
    </rPh>
    <rPh sb="10" eb="11">
      <t>ホカ</t>
    </rPh>
    <phoneticPr fontId="1"/>
  </si>
  <si>
    <t>　）</t>
  </si>
  <si>
    <t>　　 同上　　・その他（　　　　　　　　　　　　　　　　 　　　　　　　　　　　　　　</t>
    <rPh sb="3" eb="5">
      <t>ドウジョウ</t>
    </rPh>
    <rPh sb="10" eb="11">
      <t>ホカ</t>
    </rPh>
    <phoneticPr fontId="1"/>
  </si>
  <si>
    <t>　　 現金</t>
    <rPh sb="3" eb="5">
      <t>ゲンキン</t>
    </rPh>
    <phoneticPr fontId="1"/>
  </si>
  <si>
    <t>振込（支払条件：　　　　　　　　　　　　　　 　  　　　　　　　　　</t>
    <phoneticPr fontId="1"/>
  </si>
  <si>
    <t>年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</si>
  <si>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</si>
  <si>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</si>
  <si>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AM</t>
    <phoneticPr fontId="1"/>
  </si>
  <si>
    <t>PM</t>
    <phoneticPr fontId="1"/>
  </si>
  <si>
    <r>
      <t>分析項目</t>
    </r>
    <r>
      <rPr>
        <b/>
        <vertAlign val="superscript"/>
        <sz val="12"/>
        <rFont val="ＭＳ Ｐゴシック"/>
        <family val="3"/>
        <charset val="128"/>
      </rPr>
      <t>※2</t>
    </r>
    <r>
      <rPr>
        <b/>
        <sz val="9"/>
        <rFont val="ＭＳ Ｐゴシック"/>
        <family val="3"/>
        <charset val="128"/>
      </rPr>
      <t>（実施項目にチェックを入れてください。）</t>
    </r>
    <rPh sb="0" eb="2">
      <t>ブンセキ</t>
    </rPh>
    <rPh sb="2" eb="4">
      <t>コウモク</t>
    </rPh>
    <rPh sb="7" eb="9">
      <t>ジッシ</t>
    </rPh>
    <rPh sb="9" eb="11">
      <t>コウモク</t>
    </rPh>
    <rPh sb="17" eb="18">
      <t>イ</t>
    </rPh>
    <phoneticPr fontId="1"/>
  </si>
  <si>
    <t>※1　 検査試料（基準試料）の各味を「0」としたときの、比較対象試料の各味についてご報告致します。（相対評価）</t>
    <rPh sb="4" eb="6">
      <t>ケンサ</t>
    </rPh>
    <rPh sb="6" eb="8">
      <t>シリョウ</t>
    </rPh>
    <rPh sb="9" eb="11">
      <t>キジュン</t>
    </rPh>
    <rPh sb="11" eb="13">
      <t>シリョウ</t>
    </rPh>
    <rPh sb="16" eb="17">
      <t>アジ</t>
    </rPh>
    <rPh sb="30" eb="32">
      <t>タイショウ</t>
    </rPh>
    <rPh sb="32" eb="34">
      <t>シリョウ</t>
    </rPh>
    <rPh sb="35" eb="36">
      <t>カク</t>
    </rPh>
    <rPh sb="36" eb="37">
      <t>アジ</t>
    </rPh>
    <rPh sb="50" eb="52">
      <t>ソウタイ</t>
    </rPh>
    <rPh sb="52" eb="54">
      <t>ヒョウカ</t>
    </rPh>
    <phoneticPr fontId="1"/>
  </si>
  <si>
    <t>※2　 最低2検体から。1検体追加毎に+\8,640（税込）。最大検体数については試料により異なりますのでご相談ください。</t>
    <rPh sb="4" eb="6">
      <t>サイテイ</t>
    </rPh>
    <rPh sb="7" eb="9">
      <t>ケンタイ</t>
    </rPh>
    <rPh sb="13" eb="15">
      <t>ケンタイ</t>
    </rPh>
    <rPh sb="15" eb="17">
      <t>ツイカ</t>
    </rPh>
    <rPh sb="17" eb="18">
      <t>ゴト</t>
    </rPh>
    <rPh sb="27" eb="29">
      <t>ゼイコ</t>
    </rPh>
    <rPh sb="31" eb="33">
      <t>サイダイ</t>
    </rPh>
    <rPh sb="33" eb="35">
      <t>ケンタイ</t>
    </rPh>
    <rPh sb="35" eb="36">
      <t>スウ</t>
    </rPh>
    <rPh sb="41" eb="43">
      <t>シリョウ</t>
    </rPh>
    <rPh sb="46" eb="47">
      <t>コト</t>
    </rPh>
    <rPh sb="54" eb="56">
      <t>ソウダン</t>
    </rPh>
    <phoneticPr fontId="1"/>
  </si>
  <si>
    <r>
      <t>検査試料名（基準試料名）</t>
    </r>
    <r>
      <rPr>
        <b/>
        <vertAlign val="superscript"/>
        <sz val="12"/>
        <rFont val="ＭＳ Ｐゴシック"/>
        <family val="3"/>
        <charset val="128"/>
      </rPr>
      <t>※1</t>
    </r>
    <rPh sb="0" eb="2">
      <t>ケンサ</t>
    </rPh>
    <rPh sb="2" eb="4">
      <t>シリョウ</t>
    </rPh>
    <rPh sb="4" eb="5">
      <t>メイ</t>
    </rPh>
    <rPh sb="6" eb="8">
      <t>キジュン</t>
    </rPh>
    <rPh sb="8" eb="10">
      <t>シリョウ</t>
    </rPh>
    <rPh sb="10" eb="11">
      <t>メイ</t>
    </rPh>
    <phoneticPr fontId="1"/>
  </si>
  <si>
    <t>試料名</t>
    <rPh sb="0" eb="2">
      <t>シリョウ</t>
    </rPh>
    <rPh sb="2" eb="3">
      <t>メイ</t>
    </rPh>
    <phoneticPr fontId="1"/>
  </si>
  <si>
    <t>　　1検体追加 ： +\8,640 (税込)</t>
    <phoneticPr fontId="1"/>
  </si>
  <si>
    <t>　　味覚分析標準セット ： \2,1600 (税込)</t>
    <phoneticPr fontId="1"/>
  </si>
  <si>
    <t>　　味覚分析標準セット ： \2,1600 (税込)</t>
    <phoneticPr fontId="1"/>
  </si>
  <si>
    <t>　　1検体追加 ： +\8,640 (税込)</t>
    <phoneticPr fontId="1"/>
  </si>
  <si>
    <t>　　1検体追加 ： +\8,641 (税込)</t>
  </si>
  <si>
    <t>　　1検体追加 ： +\8,642 (税込)</t>
  </si>
  <si>
    <t>　　1検体追加 ： +\8,643 (税込)</t>
  </si>
  <si>
    <r>
      <t>試料1　　　　　　　　　（検査試料）</t>
    </r>
    <r>
      <rPr>
        <b/>
        <vertAlign val="superscript"/>
        <sz val="12"/>
        <rFont val="ＭＳ Ｐゴシック"/>
        <family val="3"/>
        <charset val="128"/>
      </rPr>
      <t>※1</t>
    </r>
    <rPh sb="0" eb="2">
      <t>シリョウ</t>
    </rPh>
    <rPh sb="13" eb="15">
      <t>ケンサ</t>
    </rPh>
    <rPh sb="15" eb="17">
      <t>シリョウ</t>
    </rPh>
    <phoneticPr fontId="1"/>
  </si>
  <si>
    <t>試料2　　　　　　　　　（比較対象試料）</t>
    <rPh sb="0" eb="2">
      <t>シリョウ</t>
    </rPh>
    <rPh sb="13" eb="15">
      <t>ヒカク</t>
    </rPh>
    <rPh sb="15" eb="17">
      <t>タイショウ</t>
    </rPh>
    <rPh sb="17" eb="19">
      <t>シリョウ</t>
    </rPh>
    <phoneticPr fontId="1"/>
  </si>
  <si>
    <t>試料3　　　　　　　　　（比較対象試料）</t>
    <rPh sb="0" eb="2">
      <t>シリョウ</t>
    </rPh>
    <rPh sb="13" eb="15">
      <t>ヒカク</t>
    </rPh>
    <rPh sb="15" eb="17">
      <t>タイショウ</t>
    </rPh>
    <rPh sb="17" eb="19">
      <t>シリョウ</t>
    </rPh>
    <phoneticPr fontId="1"/>
  </si>
  <si>
    <t>試料4　　　　　　　　　（比較対象試料）</t>
    <rPh sb="0" eb="2">
      <t>シリョウ</t>
    </rPh>
    <rPh sb="13" eb="15">
      <t>ヒカク</t>
    </rPh>
    <rPh sb="15" eb="17">
      <t>タイショウ</t>
    </rPh>
    <rPh sb="17" eb="19">
      <t>シリョウ</t>
    </rPh>
    <phoneticPr fontId="1"/>
  </si>
  <si>
    <t>試料5　　　　　　　　　（比較対象試料）</t>
    <rPh sb="0" eb="2">
      <t>シリョウ</t>
    </rPh>
    <rPh sb="13" eb="15">
      <t>ヒカク</t>
    </rPh>
    <rPh sb="15" eb="17">
      <t>タイショウ</t>
    </rPh>
    <rPh sb="17" eb="19">
      <t>シリョウ</t>
    </rPh>
    <phoneticPr fontId="1"/>
  </si>
  <si>
    <t>※1　 検査試料の各味を「0」としたときの、比較対象試料の各味についてご報告致します。（相対評価）</t>
    <rPh sb="4" eb="6">
      <t>ケンサ</t>
    </rPh>
    <rPh sb="6" eb="8">
      <t>シリョウ</t>
    </rPh>
    <rPh sb="10" eb="11">
      <t>アジ</t>
    </rPh>
    <rPh sb="24" eb="26">
      <t>タイショウ</t>
    </rPh>
    <rPh sb="26" eb="28">
      <t>シリョウ</t>
    </rPh>
    <rPh sb="29" eb="30">
      <t>カク</t>
    </rPh>
    <rPh sb="30" eb="31">
      <t>アジ</t>
    </rPh>
    <rPh sb="44" eb="46">
      <t>ソウタイ</t>
    </rPh>
    <rPh sb="46" eb="48">
      <t>ヒョウカ</t>
    </rPh>
    <phoneticPr fontId="1"/>
  </si>
  <si>
    <t>e-mail</t>
    <phoneticPr fontId="1"/>
  </si>
  <si>
    <t>　　希望しない</t>
    <phoneticPr fontId="1"/>
  </si>
  <si>
    <r>
      <t>検査基準試料名</t>
    </r>
    <r>
      <rPr>
        <b/>
        <vertAlign val="superscript"/>
        <sz val="12"/>
        <rFont val="ＭＳ Ｐゴシック"/>
        <family val="3"/>
        <charset val="128"/>
      </rPr>
      <t>※1</t>
    </r>
    <rPh sb="0" eb="2">
      <t>ケンサ</t>
    </rPh>
    <rPh sb="2" eb="4">
      <t>キジュン</t>
    </rPh>
    <rPh sb="4" eb="6">
      <t>シリョウ</t>
    </rPh>
    <rPh sb="6" eb="7">
      <t>メイ</t>
    </rPh>
    <phoneticPr fontId="1"/>
  </si>
  <si>
    <t>比較試料名</t>
    <rPh sb="0" eb="2">
      <t>ヒカク</t>
    </rPh>
    <rPh sb="2" eb="4">
      <t>シリョウ</t>
    </rPh>
    <rPh sb="4" eb="5">
      <t>メイ</t>
    </rPh>
    <phoneticPr fontId="1"/>
  </si>
  <si>
    <t>試料2</t>
  </si>
  <si>
    <t>※2　最低2検体から（検査基準試料1検体＋比較試料1検体～）実施可能です。</t>
    <rPh sb="13" eb="15">
      <t>キジュン</t>
    </rPh>
    <rPh sb="23" eb="25">
      <t>シリョウ</t>
    </rPh>
    <phoneticPr fontId="1"/>
  </si>
  <si>
    <t>味　覚　分　析  依　頼　書　</t>
    <rPh sb="0" eb="1">
      <t>アジ</t>
    </rPh>
    <rPh sb="2" eb="3">
      <t>サトル</t>
    </rPh>
    <rPh sb="4" eb="5">
      <t>ブン</t>
    </rPh>
    <rPh sb="6" eb="7">
      <t>セキ</t>
    </rPh>
    <rPh sb="9" eb="10">
      <t>ヤスシ</t>
    </rPh>
    <rPh sb="11" eb="12">
      <t>ヨリ</t>
    </rPh>
    <rPh sb="13" eb="14">
      <t>ショ</t>
    </rPh>
    <phoneticPr fontId="1"/>
  </si>
  <si>
    <t>　　　3検体以上の場合、1検体ごとに\10,000（税抜）追加となります。</t>
    <rPh sb="26" eb="28">
      <t>ゼイヌキ</t>
    </rPh>
    <phoneticPr fontId="1"/>
  </si>
  <si>
    <t>TEL</t>
    <phoneticPr fontId="1"/>
  </si>
  <si>
    <t>FAX</t>
    <phoneticPr fontId="1"/>
  </si>
  <si>
    <t>フリガナ</t>
    <phoneticPr fontId="1"/>
  </si>
  <si>
    <t>同上</t>
    <rPh sb="0" eb="2">
      <t>ドウジョウ</t>
    </rPh>
    <phoneticPr fontId="1"/>
  </si>
  <si>
    <t>　　その他（</t>
    <rPh sb="4" eb="5">
      <t>ホカ</t>
    </rPh>
    <phoneticPr fontId="1"/>
  </si>
  <si>
    <r>
      <rPr>
        <b/>
        <sz val="9"/>
        <rFont val="ＭＳ Ｐゴシック"/>
        <family val="3"/>
        <charset val="128"/>
      </rPr>
      <t>支払条件</t>
    </r>
    <r>
      <rPr>
        <sz val="8"/>
        <rFont val="ＭＳ Ｐゴシック"/>
        <family val="3"/>
        <charset val="128"/>
      </rPr>
      <t>（ご指定のお支払条件がありましたら右枠にご記入ください。［通常：月末締め翌月末払い］）</t>
    </r>
    <rPh sb="0" eb="2">
      <t>シハラ</t>
    </rPh>
    <rPh sb="2" eb="4">
      <t>ジョウケン</t>
    </rPh>
    <phoneticPr fontId="1"/>
  </si>
  <si>
    <t>（</t>
    <phoneticPr fontId="1"/>
  </si>
  <si>
    <t>同意事項</t>
    <rPh sb="0" eb="4">
      <t>ドウイジコウ</t>
    </rPh>
    <phoneticPr fontId="1"/>
  </si>
  <si>
    <t>※1　検査基準試料の各味を「0」としたときの、比較試料の各味についてご報告いたします。（相対評価）</t>
    <rPh sb="3" eb="5">
      <t>ケンサ</t>
    </rPh>
    <rPh sb="5" eb="7">
      <t>キジュン</t>
    </rPh>
    <rPh sb="7" eb="9">
      <t>シリョウ</t>
    </rPh>
    <rPh sb="11" eb="12">
      <t>アジ</t>
    </rPh>
    <rPh sb="25" eb="27">
      <t>シリョウ</t>
    </rPh>
    <rPh sb="28" eb="29">
      <t>カク</t>
    </rPh>
    <rPh sb="29" eb="30">
      <t>アジ</t>
    </rPh>
    <rPh sb="44" eb="46">
      <t>ソウタイ</t>
    </rPh>
    <rPh sb="46" eb="48">
      <t>ヒョウカ</t>
    </rPh>
    <phoneticPr fontId="1"/>
  </si>
  <si>
    <t>　　1検体追加 ： +\10,000</t>
    <rPh sb="3" eb="5">
      <t>ケンタイ</t>
    </rPh>
    <rPh sb="5" eb="7">
      <t>ツイカ</t>
    </rPh>
    <phoneticPr fontId="1"/>
  </si>
  <si>
    <t>管理番号：LY-711-T-1</t>
    <rPh sb="0" eb="2">
      <t>カンリ</t>
    </rPh>
    <rPh sb="2" eb="4">
      <t>バンゴウ</t>
    </rPh>
    <phoneticPr fontId="1"/>
  </si>
  <si>
    <t>分析終了後の検体については返却できません</t>
    <rPh sb="0" eb="2">
      <t>ブンセキ</t>
    </rPh>
    <rPh sb="2" eb="4">
      <t>シュウリョウ</t>
    </rPh>
    <rPh sb="4" eb="5">
      <t>ゴ</t>
    </rPh>
    <rPh sb="6" eb="8">
      <t>ケンタイ</t>
    </rPh>
    <rPh sb="13" eb="15">
      <t>ヘンキャク</t>
    </rPh>
    <phoneticPr fontId="1"/>
  </si>
  <si>
    <r>
      <t>分析項目</t>
    </r>
    <r>
      <rPr>
        <b/>
        <vertAlign val="superscript"/>
        <sz val="12"/>
        <rFont val="ＭＳ Ｐゴシック"/>
        <family val="3"/>
        <charset val="128"/>
      </rPr>
      <t>※2</t>
    </r>
    <r>
      <rPr>
        <b/>
        <sz val="12"/>
        <rFont val="ＭＳ Ｐゴシック"/>
        <family val="3"/>
        <charset val="128"/>
      </rPr>
      <t>（税抜）</t>
    </r>
    <r>
      <rPr>
        <b/>
        <vertAlign val="superscript"/>
        <sz val="12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（実施項目にチェックを入れてください）</t>
    </r>
    <rPh sb="0" eb="2">
      <t>ブンセキ</t>
    </rPh>
    <rPh sb="2" eb="4">
      <t>コウモク</t>
    </rPh>
    <rPh sb="7" eb="9">
      <t>ゼイヌ</t>
    </rPh>
    <rPh sb="12" eb="14">
      <t>ジッシ</t>
    </rPh>
    <rPh sb="14" eb="16">
      <t>コウモク</t>
    </rPh>
    <rPh sb="22" eb="23">
      <t>イ</t>
    </rPh>
    <phoneticPr fontId="1"/>
  </si>
  <si>
    <t>試料7</t>
  </si>
  <si>
    <t xml:space="preserve">　　味覚分析標準セット（2検体） ： \25,000 </t>
    <rPh sb="13" eb="15">
      <t>ケンタイ</t>
    </rPh>
    <phoneticPr fontId="1"/>
  </si>
  <si>
    <t>試料3</t>
  </si>
  <si>
    <t>試料4</t>
  </si>
  <si>
    <t>試料5</t>
  </si>
  <si>
    <t>試料6</t>
  </si>
  <si>
    <t>この依頼書を事前にFAXまたはメールで送付いただき、コピーを検体と一緒に下記宛先まで送付してください。</t>
    <rPh sb="2" eb="4">
      <t>イライ</t>
    </rPh>
    <rPh sb="4" eb="5">
      <t>ショ</t>
    </rPh>
    <rPh sb="6" eb="8">
      <t>ジゼン</t>
    </rPh>
    <rPh sb="19" eb="21">
      <t>ソウフ</t>
    </rPh>
    <rPh sb="30" eb="32">
      <t>ケンタイ</t>
    </rPh>
    <rPh sb="33" eb="35">
      <t>イッショ</t>
    </rPh>
    <rPh sb="36" eb="38">
      <t>カキ</t>
    </rPh>
    <rPh sb="38" eb="40">
      <t>アテサキ</t>
    </rPh>
    <rPh sb="42" eb="44">
      <t>ソウフ</t>
    </rPh>
    <phoneticPr fontId="1"/>
  </si>
  <si>
    <t xml:space="preserve">    本検査依頼に際し、別添の「</t>
    <phoneticPr fontId="1"/>
  </si>
  <si>
    <t>業務契約事項</t>
    <phoneticPr fontId="1"/>
  </si>
  <si>
    <t>」へご同意いただいている。　※必ず確認の上、チェックをお願いいたします。</t>
    <phoneticPr fontId="1"/>
  </si>
  <si>
    <t>報告書タイプ</t>
    <rPh sb="0" eb="3">
      <t>ホウコクショ</t>
    </rPh>
    <phoneticPr fontId="1"/>
  </si>
  <si>
    <t>　　 PDF送付のみ　　 書面の送付も希望</t>
    <rPh sb="6" eb="8">
      <t>ソウフ</t>
    </rPh>
    <rPh sb="13" eb="15">
      <t>ショメン</t>
    </rPh>
    <rPh sb="16" eb="18">
      <t>ソウフ</t>
    </rPh>
    <rPh sb="19" eb="21">
      <t>キボウ</t>
    </rPh>
    <phoneticPr fontId="1"/>
  </si>
  <si>
    <t>部</t>
    <rPh sb="0" eb="1">
      <t>ブ</t>
    </rPh>
    <phoneticPr fontId="1"/>
  </si>
  <si>
    <t>AM 　　PM</t>
    <phoneticPr fontId="1"/>
  </si>
  <si>
    <t>・報告書複数発行の場合1部\2,000（税抜）となります。（PDF送付は無料）</t>
    <phoneticPr fontId="1"/>
  </si>
  <si>
    <t>・報告書複数発行の場合1部\2,000（税抜）となります。（PDF送付は無料）</t>
    <phoneticPr fontId="1"/>
  </si>
  <si>
    <t>〒216-0012</t>
    <phoneticPr fontId="1"/>
  </si>
  <si>
    <t>TEL（044）750-8921</t>
    <phoneticPr fontId="1"/>
  </si>
  <si>
    <t>FAX（044）750-8990</t>
    <phoneticPr fontId="1"/>
  </si>
  <si>
    <t>HP：</t>
    <phoneticPr fontId="1"/>
  </si>
  <si>
    <t>URL:http://www.vegetech.co.jp/analysis/</t>
    <phoneticPr fontId="1"/>
  </si>
  <si>
    <t>FAX（044）750-8990</t>
    <phoneticPr fontId="1"/>
  </si>
  <si>
    <t>HP：</t>
    <phoneticPr fontId="1"/>
  </si>
  <si>
    <t>URL:http://www.vegetech.co.jp/analysis/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</si>
</sst>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vertAlign val="superscript"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Meiryo UI"/>
      <family val="3"/>
      <charset val="128"/>
    </font>
    <font>
      <sz val="9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1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9" fillId="0" borderId="0" xfId="1" applyAlignment="1" applyProtection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1" borderId="18" xfId="0" applyFill="1" applyBorder="1" applyAlignment="1">
      <alignment vertical="center"/>
    </xf>
    <xf numFmtId="0" fontId="0" fillId="1" borderId="19" xfId="0" applyFill="1" applyBorder="1" applyAlignment="1">
      <alignment vertical="center"/>
    </xf>
    <xf numFmtId="0" fontId="0" fillId="1" borderId="0" xfId="0" applyFill="1" applyBorder="1" applyAlignment="1">
      <alignment vertical="center"/>
    </xf>
    <xf numFmtId="0" fontId="0" fillId="1" borderId="20" xfId="0" applyFill="1" applyBorder="1" applyAlignment="1">
      <alignment vertical="center"/>
    </xf>
    <xf numFmtId="0" fontId="0" fillId="1" borderId="8" xfId="0" applyFill="1" applyBorder="1" applyAlignment="1">
      <alignment vertical="center"/>
    </xf>
    <xf numFmtId="0" fontId="0" fillId="1" borderId="21" xfId="0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2" borderId="72" xfId="0" applyFill="1" applyBorder="1" applyAlignment="1">
      <alignment horizontal="left" vertical="center"/>
    </xf>
    <xf numFmtId="0" fontId="0" fillId="2" borderId="72" xfId="0" applyFill="1" applyBorder="1" applyAlignment="1">
      <alignment vertical="center"/>
    </xf>
    <xf numFmtId="0" fontId="0" fillId="2" borderId="75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4" fillId="0" borderId="30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0" fillId="2" borderId="74" xfId="0" applyFill="1" applyBorder="1" applyAlignment="1">
      <alignment horizontal="right" vertical="center" shrinkToFit="1"/>
    </xf>
    <xf numFmtId="0" fontId="0" fillId="2" borderId="72" xfId="0" applyFill="1" applyBorder="1" applyAlignment="1">
      <alignment horizontal="right" vertical="center" shrinkToFit="1"/>
    </xf>
    <xf numFmtId="0" fontId="9" fillId="2" borderId="72" xfId="1" applyFill="1" applyBorder="1" applyAlignment="1" applyProtection="1">
      <alignment horizontal="center" vertical="center"/>
    </xf>
    <xf numFmtId="0" fontId="2" fillId="0" borderId="5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61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0" fillId="0" borderId="3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left" vertical="center" wrapText="1" shrinkToFit="1"/>
    </xf>
    <xf numFmtId="0" fontId="12" fillId="0" borderId="15" xfId="0" applyFont="1" applyBorder="1" applyAlignment="1">
      <alignment horizontal="left" vertical="center" wrapText="1" shrinkToFit="1"/>
    </xf>
    <xf numFmtId="0" fontId="12" fillId="0" borderId="31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32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12" xfId="0" applyFont="1" applyBorder="1" applyAlignment="1">
      <alignment horizontal="center" vertical="top" shrinkToFit="1"/>
    </xf>
    <xf numFmtId="0" fontId="5" fillId="0" borderId="13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9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1" borderId="0" xfId="0" applyFont="1" applyFill="1" applyBorder="1" applyAlignment="1">
      <alignment horizontal="left" vertical="center"/>
    </xf>
    <xf numFmtId="0" fontId="2" fillId="1" borderId="10" xfId="0" applyFont="1" applyFill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58" xfId="0" applyFont="1" applyBorder="1" applyAlignment="1">
      <alignment horizontal="left" vertical="center" shrinkToFit="1"/>
    </xf>
    <xf numFmtId="0" fontId="2" fillId="0" borderId="15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5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59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30" xfId="0" applyFont="1" applyBorder="1" applyAlignment="1">
      <alignment horizontal="left" vertical="center" shrinkToFit="1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3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1" xfId="0" applyFont="1" applyBorder="1" applyAlignment="1">
      <alignment vertical="center" shrinkToFit="1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1" borderId="53" xfId="0" applyFont="1" applyFill="1" applyBorder="1" applyAlignment="1">
      <alignment horizontal="center" vertical="center" wrapText="1"/>
    </xf>
    <xf numFmtId="0" fontId="4" fillId="1" borderId="18" xfId="0" applyFont="1" applyFill="1" applyBorder="1" applyAlignment="1">
      <alignment horizontal="center" vertical="center" wrapText="1"/>
    </xf>
    <xf numFmtId="0" fontId="4" fillId="1" borderId="19" xfId="0" applyFont="1" applyFill="1" applyBorder="1" applyAlignment="1">
      <alignment horizontal="center" vertical="center" wrapText="1"/>
    </xf>
    <xf numFmtId="0" fontId="4" fillId="1" borderId="9" xfId="0" applyFont="1" applyFill="1" applyBorder="1" applyAlignment="1">
      <alignment horizontal="center" vertical="center" wrapText="1"/>
    </xf>
    <xf numFmtId="0" fontId="4" fillId="1" borderId="0" xfId="0" applyFont="1" applyFill="1" applyBorder="1" applyAlignment="1">
      <alignment horizontal="center" vertical="center" wrapText="1"/>
    </xf>
    <xf numFmtId="0" fontId="4" fillId="1" borderId="20" xfId="0" applyFont="1" applyFill="1" applyBorder="1" applyAlignment="1">
      <alignment horizontal="center" vertical="center" wrapText="1"/>
    </xf>
    <xf numFmtId="0" fontId="4" fillId="1" borderId="55" xfId="0" applyFont="1" applyFill="1" applyBorder="1" applyAlignment="1">
      <alignment horizontal="center" vertical="center" wrapText="1"/>
    </xf>
    <xf numFmtId="0" fontId="4" fillId="1" borderId="8" xfId="0" applyFont="1" applyFill="1" applyBorder="1" applyAlignment="1">
      <alignment horizontal="center" vertical="center" wrapText="1"/>
    </xf>
    <xf numFmtId="0" fontId="4" fillId="1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1" borderId="57" xfId="0" applyFill="1" applyBorder="1" applyAlignment="1">
      <alignment horizontal="center" vertical="center"/>
    </xf>
    <xf numFmtId="0" fontId="0" fillId="1" borderId="18" xfId="0" applyFill="1" applyBorder="1" applyAlignment="1">
      <alignment horizontal="center" vertical="center"/>
    </xf>
    <xf numFmtId="0" fontId="0" fillId="1" borderId="19" xfId="0" applyFill="1" applyBorder="1" applyAlignment="1">
      <alignment horizontal="center" vertical="center"/>
    </xf>
    <xf numFmtId="0" fontId="0" fillId="1" borderId="31" xfId="0" applyFill="1" applyBorder="1" applyAlignment="1">
      <alignment horizontal="center" vertical="center"/>
    </xf>
    <xf numFmtId="0" fontId="0" fillId="1" borderId="0" xfId="0" applyFill="1" applyBorder="1" applyAlignment="1">
      <alignment horizontal="center" vertical="center"/>
    </xf>
    <xf numFmtId="0" fontId="0" fillId="1" borderId="20" xfId="0" applyFill="1" applyBorder="1" applyAlignment="1">
      <alignment horizontal="center" vertical="center"/>
    </xf>
    <xf numFmtId="0" fontId="0" fillId="1" borderId="32" xfId="0" applyFill="1" applyBorder="1" applyAlignment="1">
      <alignment horizontal="center" vertical="center"/>
    </xf>
    <xf numFmtId="0" fontId="0" fillId="1" borderId="8" xfId="0" applyFill="1" applyBorder="1" applyAlignment="1">
      <alignment horizontal="center" vertical="center"/>
    </xf>
    <xf numFmtId="0" fontId="0" fillId="1" borderId="21" xfId="0" applyFill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2.emf"/><Relationship Id="rId1" Type="http://schemas.openxmlformats.org/officeDocument/2006/relationships/image" Target="../media/image4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19</xdr:row>
          <xdr:rowOff>66675</xdr:rowOff>
        </xdr:from>
        <xdr:to>
          <xdr:col>9</xdr:col>
          <xdr:colOff>47625</xdr:colOff>
          <xdr:row>20</xdr:row>
          <xdr:rowOff>104775</xdr:rowOff>
        </xdr:to>
        <xdr:sp macro="" textlink="">
          <xdr:nvSpPr>
            <xdr:cNvPr id="7169" name="CheckBox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19</xdr:row>
          <xdr:rowOff>66675</xdr:rowOff>
        </xdr:from>
        <xdr:to>
          <xdr:col>14</xdr:col>
          <xdr:colOff>47625</xdr:colOff>
          <xdr:row>20</xdr:row>
          <xdr:rowOff>104775</xdr:rowOff>
        </xdr:to>
        <xdr:sp macro="" textlink="">
          <xdr:nvSpPr>
            <xdr:cNvPr id="7170" name="CheckBox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32</xdr:row>
          <xdr:rowOff>19050</xdr:rowOff>
        </xdr:from>
        <xdr:to>
          <xdr:col>41</xdr:col>
          <xdr:colOff>9525</xdr:colOff>
          <xdr:row>34</xdr:row>
          <xdr:rowOff>9525</xdr:rowOff>
        </xdr:to>
        <xdr:sp macro="" textlink="">
          <xdr:nvSpPr>
            <xdr:cNvPr id="7183" name="CheckBox11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38</xdr:row>
          <xdr:rowOff>19050</xdr:rowOff>
        </xdr:from>
        <xdr:to>
          <xdr:col>41</xdr:col>
          <xdr:colOff>9525</xdr:colOff>
          <xdr:row>40</xdr:row>
          <xdr:rowOff>9525</xdr:rowOff>
        </xdr:to>
        <xdr:sp macro="" textlink="">
          <xdr:nvSpPr>
            <xdr:cNvPr id="7184" name="CheckBox12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44</xdr:row>
          <xdr:rowOff>19050</xdr:rowOff>
        </xdr:from>
        <xdr:to>
          <xdr:col>41</xdr:col>
          <xdr:colOff>9525</xdr:colOff>
          <xdr:row>46</xdr:row>
          <xdr:rowOff>9525</xdr:rowOff>
        </xdr:to>
        <xdr:sp macro="" textlink="">
          <xdr:nvSpPr>
            <xdr:cNvPr id="7185" name="CheckBox21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50</xdr:row>
          <xdr:rowOff>19050</xdr:rowOff>
        </xdr:from>
        <xdr:to>
          <xdr:col>41</xdr:col>
          <xdr:colOff>9525</xdr:colOff>
          <xdr:row>52</xdr:row>
          <xdr:rowOff>9525</xdr:rowOff>
        </xdr:to>
        <xdr:sp macro="" textlink="">
          <xdr:nvSpPr>
            <xdr:cNvPr id="7186" name="CheckBox22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57150</xdr:colOff>
          <xdr:row>11</xdr:row>
          <xdr:rowOff>9525</xdr:rowOff>
        </xdr:from>
        <xdr:to>
          <xdr:col>32</xdr:col>
          <xdr:colOff>200025</xdr:colOff>
          <xdr:row>12</xdr:row>
          <xdr:rowOff>28575</xdr:rowOff>
        </xdr:to>
        <xdr:sp macro="" textlink="">
          <xdr:nvSpPr>
            <xdr:cNvPr id="7188" name="CheckBox6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444BF4D7-DA98-4E0C-94A1-2A5E518DF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11</xdr:row>
          <xdr:rowOff>9525</xdr:rowOff>
        </xdr:from>
        <xdr:to>
          <xdr:col>5</xdr:col>
          <xdr:colOff>19050</xdr:colOff>
          <xdr:row>12</xdr:row>
          <xdr:rowOff>28575</xdr:rowOff>
        </xdr:to>
        <xdr:sp macro="" textlink="">
          <xdr:nvSpPr>
            <xdr:cNvPr id="7189" name="CheckBox7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15B08079-4126-45BA-AA6B-5A0E0EDF9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14</xdr:row>
          <xdr:rowOff>9525</xdr:rowOff>
        </xdr:from>
        <xdr:to>
          <xdr:col>5</xdr:col>
          <xdr:colOff>19050</xdr:colOff>
          <xdr:row>15</xdr:row>
          <xdr:rowOff>28575</xdr:rowOff>
        </xdr:to>
        <xdr:sp macro="" textlink="">
          <xdr:nvSpPr>
            <xdr:cNvPr id="7191" name="CheckBox10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CEDA26B0-DAD6-4DB8-AD44-D28EE1487B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11</xdr:row>
          <xdr:rowOff>19050</xdr:rowOff>
        </xdr:from>
        <xdr:to>
          <xdr:col>9</xdr:col>
          <xdr:colOff>0</xdr:colOff>
          <xdr:row>12</xdr:row>
          <xdr:rowOff>38100</xdr:rowOff>
        </xdr:to>
        <xdr:sp macro="" textlink="">
          <xdr:nvSpPr>
            <xdr:cNvPr id="7192" name="CheckBox23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BB22E6A7-BE44-4930-9116-C4C9C252E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57150</xdr:colOff>
          <xdr:row>11</xdr:row>
          <xdr:rowOff>19050</xdr:rowOff>
        </xdr:from>
        <xdr:to>
          <xdr:col>37</xdr:col>
          <xdr:colOff>0</xdr:colOff>
          <xdr:row>12</xdr:row>
          <xdr:rowOff>38100</xdr:rowOff>
        </xdr:to>
        <xdr:sp macro="" textlink="">
          <xdr:nvSpPr>
            <xdr:cNvPr id="7193" name="CheckBox24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789C8C50-DE7B-4010-B0FB-33B3771AB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14</xdr:row>
          <xdr:rowOff>19050</xdr:rowOff>
        </xdr:from>
        <xdr:to>
          <xdr:col>9</xdr:col>
          <xdr:colOff>0</xdr:colOff>
          <xdr:row>15</xdr:row>
          <xdr:rowOff>38100</xdr:rowOff>
        </xdr:to>
        <xdr:sp macro="" textlink="">
          <xdr:nvSpPr>
            <xdr:cNvPr id="7194" name="CheckBox25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64FF1EBA-098F-467A-9A91-8033610794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26</xdr:row>
          <xdr:rowOff>19050</xdr:rowOff>
        </xdr:from>
        <xdr:to>
          <xdr:col>41</xdr:col>
          <xdr:colOff>9525</xdr:colOff>
          <xdr:row>28</xdr:row>
          <xdr:rowOff>9525</xdr:rowOff>
        </xdr:to>
        <xdr:sp macro="" textlink="">
          <xdr:nvSpPr>
            <xdr:cNvPr id="7198" name="CheckBox4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2</xdr:row>
          <xdr:rowOff>57150</xdr:rowOff>
        </xdr:from>
        <xdr:to>
          <xdr:col>5</xdr:col>
          <xdr:colOff>9525</xdr:colOff>
          <xdr:row>2</xdr:row>
          <xdr:rowOff>190500</xdr:rowOff>
        </xdr:to>
        <xdr:sp macro="" textlink="">
          <xdr:nvSpPr>
            <xdr:cNvPr id="7200" name="CheckBox5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9525</xdr:colOff>
          <xdr:row>17</xdr:row>
          <xdr:rowOff>66675</xdr:rowOff>
        </xdr:from>
        <xdr:to>
          <xdr:col>51</xdr:col>
          <xdr:colOff>152400</xdr:colOff>
          <xdr:row>18</xdr:row>
          <xdr:rowOff>66675</xdr:rowOff>
        </xdr:to>
        <xdr:sp macro="" textlink="">
          <xdr:nvSpPr>
            <xdr:cNvPr id="7201" name="CheckBox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38100</xdr:colOff>
          <xdr:row>17</xdr:row>
          <xdr:rowOff>66675</xdr:rowOff>
        </xdr:from>
        <xdr:to>
          <xdr:col>53</xdr:col>
          <xdr:colOff>180975</xdr:colOff>
          <xdr:row>18</xdr:row>
          <xdr:rowOff>66675</xdr:rowOff>
        </xdr:to>
        <xdr:sp macro="" textlink="">
          <xdr:nvSpPr>
            <xdr:cNvPr id="7202" name="CheckBox8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17</xdr:row>
          <xdr:rowOff>66675</xdr:rowOff>
        </xdr:from>
        <xdr:to>
          <xdr:col>5</xdr:col>
          <xdr:colOff>19050</xdr:colOff>
          <xdr:row>18</xdr:row>
          <xdr:rowOff>66675</xdr:rowOff>
        </xdr:to>
        <xdr:sp macro="" textlink="">
          <xdr:nvSpPr>
            <xdr:cNvPr id="7203" name="CheckBox9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17</xdr:row>
          <xdr:rowOff>76200</xdr:rowOff>
        </xdr:from>
        <xdr:to>
          <xdr:col>10</xdr:col>
          <xdr:colOff>142875</xdr:colOff>
          <xdr:row>18</xdr:row>
          <xdr:rowOff>76200</xdr:rowOff>
        </xdr:to>
        <xdr:sp macro="" textlink="">
          <xdr:nvSpPr>
            <xdr:cNvPr id="7204" name="CheckBox13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32</xdr:row>
          <xdr:rowOff>19050</xdr:rowOff>
        </xdr:from>
        <xdr:to>
          <xdr:col>41</xdr:col>
          <xdr:colOff>9525</xdr:colOff>
          <xdr:row>34</xdr:row>
          <xdr:rowOff>9525</xdr:rowOff>
        </xdr:to>
        <xdr:sp macro="" textlink="">
          <xdr:nvSpPr>
            <xdr:cNvPr id="10247" name="CheckBox11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38</xdr:row>
          <xdr:rowOff>19050</xdr:rowOff>
        </xdr:from>
        <xdr:to>
          <xdr:col>41</xdr:col>
          <xdr:colOff>9525</xdr:colOff>
          <xdr:row>40</xdr:row>
          <xdr:rowOff>9525</xdr:rowOff>
        </xdr:to>
        <xdr:sp macro="" textlink="">
          <xdr:nvSpPr>
            <xdr:cNvPr id="10248" name="CheckBox12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44</xdr:row>
          <xdr:rowOff>19050</xdr:rowOff>
        </xdr:from>
        <xdr:to>
          <xdr:col>41</xdr:col>
          <xdr:colOff>9525</xdr:colOff>
          <xdr:row>46</xdr:row>
          <xdr:rowOff>9525</xdr:rowOff>
        </xdr:to>
        <xdr:sp macro="" textlink="">
          <xdr:nvSpPr>
            <xdr:cNvPr id="10249" name="CheckBox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50</xdr:row>
          <xdr:rowOff>19050</xdr:rowOff>
        </xdr:from>
        <xdr:to>
          <xdr:col>41</xdr:col>
          <xdr:colOff>9525</xdr:colOff>
          <xdr:row>52</xdr:row>
          <xdr:rowOff>9525</xdr:rowOff>
        </xdr:to>
        <xdr:sp macro="" textlink="">
          <xdr:nvSpPr>
            <xdr:cNvPr id="10250" name="CheckBox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57150</xdr:colOff>
          <xdr:row>11</xdr:row>
          <xdr:rowOff>9525</xdr:rowOff>
        </xdr:from>
        <xdr:to>
          <xdr:col>32</xdr:col>
          <xdr:colOff>200025</xdr:colOff>
          <xdr:row>12</xdr:row>
          <xdr:rowOff>28575</xdr:rowOff>
        </xdr:to>
        <xdr:sp macro="" textlink="">
          <xdr:nvSpPr>
            <xdr:cNvPr id="10251" name="CheckBox6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444BF4D7-DA98-4E0C-94A1-2A5E518DF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11</xdr:row>
          <xdr:rowOff>9525</xdr:rowOff>
        </xdr:from>
        <xdr:to>
          <xdr:col>5</xdr:col>
          <xdr:colOff>19050</xdr:colOff>
          <xdr:row>12</xdr:row>
          <xdr:rowOff>28575</xdr:rowOff>
        </xdr:to>
        <xdr:sp macro="" textlink="">
          <xdr:nvSpPr>
            <xdr:cNvPr id="10252" name="CheckBox7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15B08079-4126-45BA-AA6B-5A0E0EDF9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14</xdr:row>
          <xdr:rowOff>9525</xdr:rowOff>
        </xdr:from>
        <xdr:to>
          <xdr:col>5</xdr:col>
          <xdr:colOff>19050</xdr:colOff>
          <xdr:row>15</xdr:row>
          <xdr:rowOff>28575</xdr:rowOff>
        </xdr:to>
        <xdr:sp macro="" textlink="">
          <xdr:nvSpPr>
            <xdr:cNvPr id="10253" name="CheckBox10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CEDA26B0-DAD6-4DB8-AD44-D28EE1487B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11</xdr:row>
          <xdr:rowOff>19050</xdr:rowOff>
        </xdr:from>
        <xdr:to>
          <xdr:col>9</xdr:col>
          <xdr:colOff>0</xdr:colOff>
          <xdr:row>12</xdr:row>
          <xdr:rowOff>38100</xdr:rowOff>
        </xdr:to>
        <xdr:sp macro="" textlink="">
          <xdr:nvSpPr>
            <xdr:cNvPr id="10254" name="CheckBox23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BB22E6A7-BE44-4930-9116-C4C9C252E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57150</xdr:colOff>
          <xdr:row>11</xdr:row>
          <xdr:rowOff>19050</xdr:rowOff>
        </xdr:from>
        <xdr:to>
          <xdr:col>37</xdr:col>
          <xdr:colOff>0</xdr:colOff>
          <xdr:row>12</xdr:row>
          <xdr:rowOff>38100</xdr:rowOff>
        </xdr:to>
        <xdr:sp macro="" textlink="">
          <xdr:nvSpPr>
            <xdr:cNvPr id="10255" name="CheckBox24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789C8C50-DE7B-4010-B0FB-33B3771AB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14</xdr:row>
          <xdr:rowOff>19050</xdr:rowOff>
        </xdr:from>
        <xdr:to>
          <xdr:col>9</xdr:col>
          <xdr:colOff>0</xdr:colOff>
          <xdr:row>15</xdr:row>
          <xdr:rowOff>38100</xdr:rowOff>
        </xdr:to>
        <xdr:sp macro="" textlink="">
          <xdr:nvSpPr>
            <xdr:cNvPr id="10256" name="CheckBox25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64FF1EBA-098F-467A-9A91-8033610794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19050</xdr:colOff>
          <xdr:row>26</xdr:row>
          <xdr:rowOff>19050</xdr:rowOff>
        </xdr:from>
        <xdr:to>
          <xdr:col>41</xdr:col>
          <xdr:colOff>9525</xdr:colOff>
          <xdr:row>28</xdr:row>
          <xdr:rowOff>9525</xdr:rowOff>
        </xdr:to>
        <xdr:sp macro="" textlink="">
          <xdr:nvSpPr>
            <xdr:cNvPr id="10262" name="CheckBox4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2</xdr:row>
          <xdr:rowOff>57150</xdr:rowOff>
        </xdr:from>
        <xdr:to>
          <xdr:col>5</xdr:col>
          <xdr:colOff>9525</xdr:colOff>
          <xdr:row>2</xdr:row>
          <xdr:rowOff>190500</xdr:rowOff>
        </xdr:to>
        <xdr:sp macro="" textlink="">
          <xdr:nvSpPr>
            <xdr:cNvPr id="10264" name="CheckBox1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9525</xdr:colOff>
          <xdr:row>17</xdr:row>
          <xdr:rowOff>66675</xdr:rowOff>
        </xdr:from>
        <xdr:to>
          <xdr:col>51</xdr:col>
          <xdr:colOff>152400</xdr:colOff>
          <xdr:row>18</xdr:row>
          <xdr:rowOff>66675</xdr:rowOff>
        </xdr:to>
        <xdr:sp macro="" textlink="">
          <xdr:nvSpPr>
            <xdr:cNvPr id="10265" name="CheckBox2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38100</xdr:colOff>
          <xdr:row>17</xdr:row>
          <xdr:rowOff>66675</xdr:rowOff>
        </xdr:from>
        <xdr:to>
          <xdr:col>53</xdr:col>
          <xdr:colOff>180975</xdr:colOff>
          <xdr:row>18</xdr:row>
          <xdr:rowOff>66675</xdr:rowOff>
        </xdr:to>
        <xdr:sp macro="" textlink="">
          <xdr:nvSpPr>
            <xdr:cNvPr id="10266" name="CheckBox3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17</xdr:row>
          <xdr:rowOff>66675</xdr:rowOff>
        </xdr:from>
        <xdr:to>
          <xdr:col>5</xdr:col>
          <xdr:colOff>19050</xdr:colOff>
          <xdr:row>18</xdr:row>
          <xdr:rowOff>66675</xdr:rowOff>
        </xdr:to>
        <xdr:sp macro="" textlink="">
          <xdr:nvSpPr>
            <xdr:cNvPr id="10267" name="CheckBox5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17</xdr:row>
          <xdr:rowOff>76200</xdr:rowOff>
        </xdr:from>
        <xdr:to>
          <xdr:col>10</xdr:col>
          <xdr:colOff>142875</xdr:colOff>
          <xdr:row>18</xdr:row>
          <xdr:rowOff>76200</xdr:rowOff>
        </xdr:to>
        <xdr:sp macro="" textlink="">
          <xdr:nvSpPr>
            <xdr:cNvPr id="10268" name="CheckBox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19</xdr:row>
          <xdr:rowOff>66675</xdr:rowOff>
        </xdr:from>
        <xdr:to>
          <xdr:col>9</xdr:col>
          <xdr:colOff>47625</xdr:colOff>
          <xdr:row>20</xdr:row>
          <xdr:rowOff>104775</xdr:rowOff>
        </xdr:to>
        <xdr:sp macro="" textlink="">
          <xdr:nvSpPr>
            <xdr:cNvPr id="10269" name="CheckBox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19</xdr:row>
          <xdr:rowOff>66675</xdr:rowOff>
        </xdr:from>
        <xdr:to>
          <xdr:col>14</xdr:col>
          <xdr:colOff>47625</xdr:colOff>
          <xdr:row>20</xdr:row>
          <xdr:rowOff>104775</xdr:rowOff>
        </xdr:to>
        <xdr:sp macro="" textlink="">
          <xdr:nvSpPr>
            <xdr:cNvPr id="10270" name="CheckBox13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19</xdr:row>
          <xdr:rowOff>66675</xdr:rowOff>
        </xdr:from>
        <xdr:to>
          <xdr:col>9</xdr:col>
          <xdr:colOff>47625</xdr:colOff>
          <xdr:row>20</xdr:row>
          <xdr:rowOff>104775</xdr:rowOff>
        </xdr:to>
        <xdr:sp macro="" textlink="">
          <xdr:nvSpPr>
            <xdr:cNvPr id="10271" name="CheckBox14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19</xdr:row>
          <xdr:rowOff>66675</xdr:rowOff>
        </xdr:from>
        <xdr:to>
          <xdr:col>14</xdr:col>
          <xdr:colOff>47625</xdr:colOff>
          <xdr:row>20</xdr:row>
          <xdr:rowOff>104775</xdr:rowOff>
        </xdr:to>
        <xdr:sp macro="" textlink="">
          <xdr:nvSpPr>
            <xdr:cNvPr id="10272" name="CheckBox15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18</xdr:row>
          <xdr:rowOff>66675</xdr:rowOff>
        </xdr:from>
        <xdr:to>
          <xdr:col>9</xdr:col>
          <xdr:colOff>47625</xdr:colOff>
          <xdr:row>19</xdr:row>
          <xdr:rowOff>104775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18</xdr:row>
          <xdr:rowOff>66675</xdr:rowOff>
        </xdr:from>
        <xdr:to>
          <xdr:col>14</xdr:col>
          <xdr:colOff>47625</xdr:colOff>
          <xdr:row>19</xdr:row>
          <xdr:rowOff>104775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18</xdr:row>
          <xdr:rowOff>66675</xdr:rowOff>
        </xdr:from>
        <xdr:to>
          <xdr:col>27</xdr:col>
          <xdr:colOff>38100</xdr:colOff>
          <xdr:row>19</xdr:row>
          <xdr:rowOff>104775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18</xdr:row>
          <xdr:rowOff>76200</xdr:rowOff>
        </xdr:from>
        <xdr:to>
          <xdr:col>32</xdr:col>
          <xdr:colOff>47625</xdr:colOff>
          <xdr:row>19</xdr:row>
          <xdr:rowOff>114300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57150</xdr:colOff>
          <xdr:row>11</xdr:row>
          <xdr:rowOff>9525</xdr:rowOff>
        </xdr:from>
        <xdr:to>
          <xdr:col>33</xdr:col>
          <xdr:colOff>9525</xdr:colOff>
          <xdr:row>12</xdr:row>
          <xdr:rowOff>28575</xdr:rowOff>
        </xdr:to>
        <xdr:sp macro="" textlink="">
          <xdr:nvSpPr>
            <xdr:cNvPr id="3078" name="CheckBox13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11</xdr:row>
          <xdr:rowOff>9525</xdr:rowOff>
        </xdr:from>
        <xdr:to>
          <xdr:col>5</xdr:col>
          <xdr:colOff>19050</xdr:colOff>
          <xdr:row>12</xdr:row>
          <xdr:rowOff>28575</xdr:rowOff>
        </xdr:to>
        <xdr:sp macro="" textlink="">
          <xdr:nvSpPr>
            <xdr:cNvPr id="3079" name="CheckBox14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57150</xdr:colOff>
          <xdr:row>14</xdr:row>
          <xdr:rowOff>19050</xdr:rowOff>
        </xdr:from>
        <xdr:to>
          <xdr:col>33</xdr:col>
          <xdr:colOff>9525</xdr:colOff>
          <xdr:row>15</xdr:row>
          <xdr:rowOff>38100</xdr:rowOff>
        </xdr:to>
        <xdr:sp macro="" textlink="">
          <xdr:nvSpPr>
            <xdr:cNvPr id="3080" name="CheckBox15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57150</xdr:colOff>
          <xdr:row>14</xdr:row>
          <xdr:rowOff>19050</xdr:rowOff>
        </xdr:from>
        <xdr:to>
          <xdr:col>36</xdr:col>
          <xdr:colOff>0</xdr:colOff>
          <xdr:row>15</xdr:row>
          <xdr:rowOff>38100</xdr:rowOff>
        </xdr:to>
        <xdr:sp macro="" textlink="">
          <xdr:nvSpPr>
            <xdr:cNvPr id="3081" name="CheckBox16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14</xdr:row>
          <xdr:rowOff>9525</xdr:rowOff>
        </xdr:from>
        <xdr:to>
          <xdr:col>5</xdr:col>
          <xdr:colOff>19050</xdr:colOff>
          <xdr:row>15</xdr:row>
          <xdr:rowOff>28575</xdr:rowOff>
        </xdr:to>
        <xdr:sp macro="" textlink="">
          <xdr:nvSpPr>
            <xdr:cNvPr id="3082" name="CheckBox17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14</xdr:row>
          <xdr:rowOff>9525</xdr:rowOff>
        </xdr:from>
        <xdr:to>
          <xdr:col>5</xdr:col>
          <xdr:colOff>19050</xdr:colOff>
          <xdr:row>15</xdr:row>
          <xdr:rowOff>28575</xdr:rowOff>
        </xdr:to>
        <xdr:sp macro="" textlink="">
          <xdr:nvSpPr>
            <xdr:cNvPr id="3083" name="CheckBox18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47625</xdr:colOff>
          <xdr:row>16</xdr:row>
          <xdr:rowOff>104775</xdr:rowOff>
        </xdr:from>
        <xdr:to>
          <xdr:col>45</xdr:col>
          <xdr:colOff>171450</xdr:colOff>
          <xdr:row>17</xdr:row>
          <xdr:rowOff>104775</xdr:rowOff>
        </xdr:to>
        <xdr:sp macro="" textlink="">
          <xdr:nvSpPr>
            <xdr:cNvPr id="3084" name="CheckBox19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19050</xdr:colOff>
          <xdr:row>16</xdr:row>
          <xdr:rowOff>104775</xdr:rowOff>
        </xdr:from>
        <xdr:to>
          <xdr:col>48</xdr:col>
          <xdr:colOff>142875</xdr:colOff>
          <xdr:row>17</xdr:row>
          <xdr:rowOff>104775</xdr:rowOff>
        </xdr:to>
        <xdr:sp macro="" textlink="">
          <xdr:nvSpPr>
            <xdr:cNvPr id="3085" name="CheckBox20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38100</xdr:colOff>
          <xdr:row>24</xdr:row>
          <xdr:rowOff>38100</xdr:rowOff>
        </xdr:from>
        <xdr:to>
          <xdr:col>41</xdr:col>
          <xdr:colOff>19050</xdr:colOff>
          <xdr:row>25</xdr:row>
          <xdr:rowOff>104775</xdr:rowOff>
        </xdr:to>
        <xdr:sp macro="" textlink="">
          <xdr:nvSpPr>
            <xdr:cNvPr id="3089" name="CheckBox5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38100</xdr:colOff>
          <xdr:row>30</xdr:row>
          <xdr:rowOff>38100</xdr:rowOff>
        </xdr:from>
        <xdr:to>
          <xdr:col>41</xdr:col>
          <xdr:colOff>19050</xdr:colOff>
          <xdr:row>31</xdr:row>
          <xdr:rowOff>104775</xdr:rowOff>
        </xdr:to>
        <xdr:sp macro="" textlink="">
          <xdr:nvSpPr>
            <xdr:cNvPr id="3090" name="CheckBox6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38100</xdr:colOff>
          <xdr:row>36</xdr:row>
          <xdr:rowOff>38100</xdr:rowOff>
        </xdr:from>
        <xdr:to>
          <xdr:col>41</xdr:col>
          <xdr:colOff>19050</xdr:colOff>
          <xdr:row>37</xdr:row>
          <xdr:rowOff>104775</xdr:rowOff>
        </xdr:to>
        <xdr:sp macro="" textlink="">
          <xdr:nvSpPr>
            <xdr:cNvPr id="3091" name="CheckBox7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38100</xdr:colOff>
          <xdr:row>42</xdr:row>
          <xdr:rowOff>38100</xdr:rowOff>
        </xdr:from>
        <xdr:to>
          <xdr:col>41</xdr:col>
          <xdr:colOff>19050</xdr:colOff>
          <xdr:row>43</xdr:row>
          <xdr:rowOff>104775</xdr:rowOff>
        </xdr:to>
        <xdr:sp macro="" textlink="">
          <xdr:nvSpPr>
            <xdr:cNvPr id="3092" name="CheckBox8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38100</xdr:colOff>
          <xdr:row>48</xdr:row>
          <xdr:rowOff>38100</xdr:rowOff>
        </xdr:from>
        <xdr:to>
          <xdr:col>41</xdr:col>
          <xdr:colOff>19050</xdr:colOff>
          <xdr:row>49</xdr:row>
          <xdr:rowOff>104775</xdr:rowOff>
        </xdr:to>
        <xdr:sp macro="" textlink="">
          <xdr:nvSpPr>
            <xdr:cNvPr id="3093" name="CheckBox9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18</xdr:row>
          <xdr:rowOff>66675</xdr:rowOff>
        </xdr:from>
        <xdr:to>
          <xdr:col>9</xdr:col>
          <xdr:colOff>47625</xdr:colOff>
          <xdr:row>19</xdr:row>
          <xdr:rowOff>104775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18</xdr:row>
          <xdr:rowOff>66675</xdr:rowOff>
        </xdr:from>
        <xdr:to>
          <xdr:col>14</xdr:col>
          <xdr:colOff>47625</xdr:colOff>
          <xdr:row>19</xdr:row>
          <xdr:rowOff>104775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18</xdr:row>
          <xdr:rowOff>66675</xdr:rowOff>
        </xdr:from>
        <xdr:to>
          <xdr:col>27</xdr:col>
          <xdr:colOff>38100</xdr:colOff>
          <xdr:row>19</xdr:row>
          <xdr:rowOff>104775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18</xdr:row>
          <xdr:rowOff>76200</xdr:rowOff>
        </xdr:from>
        <xdr:to>
          <xdr:col>32</xdr:col>
          <xdr:colOff>47625</xdr:colOff>
          <xdr:row>19</xdr:row>
          <xdr:rowOff>114300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57150</xdr:colOff>
          <xdr:row>11</xdr:row>
          <xdr:rowOff>9525</xdr:rowOff>
        </xdr:from>
        <xdr:to>
          <xdr:col>33</xdr:col>
          <xdr:colOff>9525</xdr:colOff>
          <xdr:row>12</xdr:row>
          <xdr:rowOff>28575</xdr:rowOff>
        </xdr:to>
        <xdr:sp macro="" textlink="">
          <xdr:nvSpPr>
            <xdr:cNvPr id="4101" name="CheckBox13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11</xdr:row>
          <xdr:rowOff>9525</xdr:rowOff>
        </xdr:from>
        <xdr:to>
          <xdr:col>5</xdr:col>
          <xdr:colOff>19050</xdr:colOff>
          <xdr:row>12</xdr:row>
          <xdr:rowOff>28575</xdr:rowOff>
        </xdr:to>
        <xdr:sp macro="" textlink="">
          <xdr:nvSpPr>
            <xdr:cNvPr id="4102" name="CheckBox14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57150</xdr:colOff>
          <xdr:row>14</xdr:row>
          <xdr:rowOff>19050</xdr:rowOff>
        </xdr:from>
        <xdr:to>
          <xdr:col>33</xdr:col>
          <xdr:colOff>9525</xdr:colOff>
          <xdr:row>15</xdr:row>
          <xdr:rowOff>38100</xdr:rowOff>
        </xdr:to>
        <xdr:sp macro="" textlink="">
          <xdr:nvSpPr>
            <xdr:cNvPr id="4103" name="CheckBox15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57150</xdr:colOff>
          <xdr:row>14</xdr:row>
          <xdr:rowOff>19050</xdr:rowOff>
        </xdr:from>
        <xdr:to>
          <xdr:col>36</xdr:col>
          <xdr:colOff>0</xdr:colOff>
          <xdr:row>15</xdr:row>
          <xdr:rowOff>38100</xdr:rowOff>
        </xdr:to>
        <xdr:sp macro="" textlink="">
          <xdr:nvSpPr>
            <xdr:cNvPr id="4104" name="CheckBox16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14</xdr:row>
          <xdr:rowOff>9525</xdr:rowOff>
        </xdr:from>
        <xdr:to>
          <xdr:col>5</xdr:col>
          <xdr:colOff>19050</xdr:colOff>
          <xdr:row>15</xdr:row>
          <xdr:rowOff>28575</xdr:rowOff>
        </xdr:to>
        <xdr:sp macro="" textlink="">
          <xdr:nvSpPr>
            <xdr:cNvPr id="4105" name="CheckBox17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14</xdr:row>
          <xdr:rowOff>9525</xdr:rowOff>
        </xdr:from>
        <xdr:to>
          <xdr:col>5</xdr:col>
          <xdr:colOff>19050</xdr:colOff>
          <xdr:row>15</xdr:row>
          <xdr:rowOff>28575</xdr:rowOff>
        </xdr:to>
        <xdr:sp macro="" textlink="">
          <xdr:nvSpPr>
            <xdr:cNvPr id="4106" name="CheckBox18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47625</xdr:colOff>
          <xdr:row>16</xdr:row>
          <xdr:rowOff>104775</xdr:rowOff>
        </xdr:from>
        <xdr:to>
          <xdr:col>45</xdr:col>
          <xdr:colOff>171450</xdr:colOff>
          <xdr:row>17</xdr:row>
          <xdr:rowOff>104775</xdr:rowOff>
        </xdr:to>
        <xdr:sp macro="" textlink="">
          <xdr:nvSpPr>
            <xdr:cNvPr id="4107" name="CheckBox19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19050</xdr:colOff>
          <xdr:row>16</xdr:row>
          <xdr:rowOff>104775</xdr:rowOff>
        </xdr:from>
        <xdr:to>
          <xdr:col>48</xdr:col>
          <xdr:colOff>142875</xdr:colOff>
          <xdr:row>17</xdr:row>
          <xdr:rowOff>104775</xdr:rowOff>
        </xdr:to>
        <xdr:sp macro="" textlink="">
          <xdr:nvSpPr>
            <xdr:cNvPr id="4108" name="CheckBox20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38100</xdr:colOff>
          <xdr:row>27</xdr:row>
          <xdr:rowOff>38100</xdr:rowOff>
        </xdr:from>
        <xdr:to>
          <xdr:col>41</xdr:col>
          <xdr:colOff>19050</xdr:colOff>
          <xdr:row>28</xdr:row>
          <xdr:rowOff>104775</xdr:rowOff>
        </xdr:to>
        <xdr:sp macro="" textlink="">
          <xdr:nvSpPr>
            <xdr:cNvPr id="4110" name="CheckBox5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38100</xdr:colOff>
          <xdr:row>36</xdr:row>
          <xdr:rowOff>38100</xdr:rowOff>
        </xdr:from>
        <xdr:to>
          <xdr:col>41</xdr:col>
          <xdr:colOff>19050</xdr:colOff>
          <xdr:row>37</xdr:row>
          <xdr:rowOff>104775</xdr:rowOff>
        </xdr:to>
        <xdr:sp macro="" textlink="">
          <xdr:nvSpPr>
            <xdr:cNvPr id="4112" name="CheckBox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38100</xdr:colOff>
          <xdr:row>42</xdr:row>
          <xdr:rowOff>38100</xdr:rowOff>
        </xdr:from>
        <xdr:to>
          <xdr:col>41</xdr:col>
          <xdr:colOff>19050</xdr:colOff>
          <xdr:row>43</xdr:row>
          <xdr:rowOff>104775</xdr:rowOff>
        </xdr:to>
        <xdr:sp macro="" textlink="">
          <xdr:nvSpPr>
            <xdr:cNvPr id="4113" name="CheckBox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38100</xdr:colOff>
          <xdr:row>48</xdr:row>
          <xdr:rowOff>38100</xdr:rowOff>
        </xdr:from>
        <xdr:to>
          <xdr:col>41</xdr:col>
          <xdr:colOff>19050</xdr:colOff>
          <xdr:row>49</xdr:row>
          <xdr:rowOff>104775</xdr:rowOff>
        </xdr:to>
        <xdr:sp macro="" textlink="">
          <xdr:nvSpPr>
            <xdr:cNvPr id="4114" name="CheckBox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control" Target="../activeX/activeX7.xml"/><Relationship Id="rId18" Type="http://schemas.openxmlformats.org/officeDocument/2006/relationships/image" Target="../media/image3.emf"/><Relationship Id="rId26" Type="http://schemas.openxmlformats.org/officeDocument/2006/relationships/control" Target="../activeX/activeX17.xml"/><Relationship Id="rId3" Type="http://schemas.openxmlformats.org/officeDocument/2006/relationships/printerSettings" Target="../printerSettings/printerSettings1.bin"/><Relationship Id="rId21" Type="http://schemas.openxmlformats.org/officeDocument/2006/relationships/control" Target="../activeX/activeX13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0.xml"/><Relationship Id="rId25" Type="http://schemas.openxmlformats.org/officeDocument/2006/relationships/control" Target="../activeX/activeX16.xml"/><Relationship Id="rId2" Type="http://schemas.openxmlformats.org/officeDocument/2006/relationships/hyperlink" Target="http://www.vegetech.co.jp/analysis/" TargetMode="External"/><Relationship Id="rId16" Type="http://schemas.openxmlformats.org/officeDocument/2006/relationships/control" Target="../activeX/activeX9.xml"/><Relationship Id="rId20" Type="http://schemas.openxmlformats.org/officeDocument/2006/relationships/control" Target="../activeX/activeX12.xml"/><Relationship Id="rId1" Type="http://schemas.openxmlformats.org/officeDocument/2006/relationships/hyperlink" Target="https://www.vegetech.co.jp/analysis/contract/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5.xml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8.xml"/><Relationship Id="rId23" Type="http://schemas.openxmlformats.org/officeDocument/2006/relationships/control" Target="../activeX/activeX14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1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image" Target="../media/image2.emf"/><Relationship Id="rId22" Type="http://schemas.openxmlformats.org/officeDocument/2006/relationships/image" Target="../media/image4.emf"/><Relationship Id="rId27" Type="http://schemas.openxmlformats.org/officeDocument/2006/relationships/control" Target="../activeX/activeX1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13" Type="http://schemas.openxmlformats.org/officeDocument/2006/relationships/control" Target="../activeX/activeX24.xml"/><Relationship Id="rId18" Type="http://schemas.openxmlformats.org/officeDocument/2006/relationships/control" Target="../activeX/activeX29.xml"/><Relationship Id="rId26" Type="http://schemas.openxmlformats.org/officeDocument/2006/relationships/image" Target="../media/image6.emf"/><Relationship Id="rId3" Type="http://schemas.openxmlformats.org/officeDocument/2006/relationships/printerSettings" Target="../printerSettings/printerSettings2.bin"/><Relationship Id="rId21" Type="http://schemas.openxmlformats.org/officeDocument/2006/relationships/image" Target="../media/image5.emf"/><Relationship Id="rId7" Type="http://schemas.openxmlformats.org/officeDocument/2006/relationships/image" Target="../media/image4.emf"/><Relationship Id="rId12" Type="http://schemas.openxmlformats.org/officeDocument/2006/relationships/image" Target="../media/image2.emf"/><Relationship Id="rId17" Type="http://schemas.openxmlformats.org/officeDocument/2006/relationships/control" Target="../activeX/activeX28.xml"/><Relationship Id="rId25" Type="http://schemas.openxmlformats.org/officeDocument/2006/relationships/control" Target="../activeX/activeX35.xml"/><Relationship Id="rId2" Type="http://schemas.openxmlformats.org/officeDocument/2006/relationships/hyperlink" Target="http://www.vegetech.co.jp/analysis/" TargetMode="External"/><Relationship Id="rId16" Type="http://schemas.openxmlformats.org/officeDocument/2006/relationships/control" Target="../activeX/activeX27.xml"/><Relationship Id="rId20" Type="http://schemas.openxmlformats.org/officeDocument/2006/relationships/control" Target="../activeX/activeX31.xml"/><Relationship Id="rId29" Type="http://schemas.openxmlformats.org/officeDocument/2006/relationships/control" Target="../activeX/activeX38.xml"/><Relationship Id="rId1" Type="http://schemas.openxmlformats.org/officeDocument/2006/relationships/hyperlink" Target="https://www.vegetech.co.jp/analysis/contract/" TargetMode="External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3.xml"/><Relationship Id="rId24" Type="http://schemas.openxmlformats.org/officeDocument/2006/relationships/control" Target="../activeX/activeX34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26.xml"/><Relationship Id="rId23" Type="http://schemas.openxmlformats.org/officeDocument/2006/relationships/control" Target="../activeX/activeX33.xml"/><Relationship Id="rId28" Type="http://schemas.openxmlformats.org/officeDocument/2006/relationships/control" Target="../activeX/activeX37.xml"/><Relationship Id="rId10" Type="http://schemas.openxmlformats.org/officeDocument/2006/relationships/control" Target="../activeX/activeX22.xml"/><Relationship Id="rId19" Type="http://schemas.openxmlformats.org/officeDocument/2006/relationships/control" Target="../activeX/activeX30.xml"/><Relationship Id="rId4" Type="http://schemas.openxmlformats.org/officeDocument/2006/relationships/drawing" Target="../drawings/drawing2.xml"/><Relationship Id="rId9" Type="http://schemas.openxmlformats.org/officeDocument/2006/relationships/control" Target="../activeX/activeX21.xml"/><Relationship Id="rId14" Type="http://schemas.openxmlformats.org/officeDocument/2006/relationships/control" Target="../activeX/activeX25.xml"/><Relationship Id="rId22" Type="http://schemas.openxmlformats.org/officeDocument/2006/relationships/control" Target="../activeX/activeX32.xml"/><Relationship Id="rId27" Type="http://schemas.openxmlformats.org/officeDocument/2006/relationships/control" Target="../activeX/activeX36.xml"/><Relationship Id="rId30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1.xml"/><Relationship Id="rId13" Type="http://schemas.openxmlformats.org/officeDocument/2006/relationships/control" Target="../activeX/activeX45.xml"/><Relationship Id="rId18" Type="http://schemas.openxmlformats.org/officeDocument/2006/relationships/control" Target="../activeX/activeX50.xml"/><Relationship Id="rId3" Type="http://schemas.openxmlformats.org/officeDocument/2006/relationships/drawing" Target="../drawings/drawing3.xml"/><Relationship Id="rId21" Type="http://schemas.openxmlformats.org/officeDocument/2006/relationships/control" Target="../activeX/activeX53.xml"/><Relationship Id="rId7" Type="http://schemas.openxmlformats.org/officeDocument/2006/relationships/control" Target="../activeX/activeX40.xml"/><Relationship Id="rId12" Type="http://schemas.openxmlformats.org/officeDocument/2006/relationships/image" Target="../media/image2.emf"/><Relationship Id="rId17" Type="http://schemas.openxmlformats.org/officeDocument/2006/relationships/control" Target="../activeX/activeX49.xml"/><Relationship Id="rId2" Type="http://schemas.openxmlformats.org/officeDocument/2006/relationships/printerSettings" Target="../printerSettings/printerSettings3.bin"/><Relationship Id="rId16" Type="http://schemas.openxmlformats.org/officeDocument/2006/relationships/control" Target="../activeX/activeX48.xml"/><Relationship Id="rId20" Type="http://schemas.openxmlformats.org/officeDocument/2006/relationships/control" Target="../activeX/activeX52.xml"/><Relationship Id="rId1" Type="http://schemas.openxmlformats.org/officeDocument/2006/relationships/hyperlink" Target="http://www.vegetech.co.jp/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4.xml"/><Relationship Id="rId5" Type="http://schemas.openxmlformats.org/officeDocument/2006/relationships/control" Target="../activeX/activeX39.xml"/><Relationship Id="rId15" Type="http://schemas.openxmlformats.org/officeDocument/2006/relationships/control" Target="../activeX/activeX47.xml"/><Relationship Id="rId23" Type="http://schemas.openxmlformats.org/officeDocument/2006/relationships/control" Target="../activeX/activeX55.xml"/><Relationship Id="rId10" Type="http://schemas.openxmlformats.org/officeDocument/2006/relationships/control" Target="../activeX/activeX43.xml"/><Relationship Id="rId19" Type="http://schemas.openxmlformats.org/officeDocument/2006/relationships/control" Target="../activeX/activeX51.xml"/><Relationship Id="rId4" Type="http://schemas.openxmlformats.org/officeDocument/2006/relationships/vmlDrawing" Target="../drawings/vmlDrawing3.vml"/><Relationship Id="rId9" Type="http://schemas.openxmlformats.org/officeDocument/2006/relationships/control" Target="../activeX/activeX42.xml"/><Relationship Id="rId14" Type="http://schemas.openxmlformats.org/officeDocument/2006/relationships/control" Target="../activeX/activeX46.xml"/><Relationship Id="rId22" Type="http://schemas.openxmlformats.org/officeDocument/2006/relationships/control" Target="../activeX/activeX5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8.xml"/><Relationship Id="rId13" Type="http://schemas.openxmlformats.org/officeDocument/2006/relationships/control" Target="../activeX/activeX62.xml"/><Relationship Id="rId18" Type="http://schemas.openxmlformats.org/officeDocument/2006/relationships/control" Target="../activeX/activeX67.xml"/><Relationship Id="rId3" Type="http://schemas.openxmlformats.org/officeDocument/2006/relationships/drawing" Target="../drawings/drawing4.xml"/><Relationship Id="rId21" Type="http://schemas.openxmlformats.org/officeDocument/2006/relationships/control" Target="../activeX/activeX70.xml"/><Relationship Id="rId7" Type="http://schemas.openxmlformats.org/officeDocument/2006/relationships/control" Target="../activeX/activeX57.xml"/><Relationship Id="rId12" Type="http://schemas.openxmlformats.org/officeDocument/2006/relationships/control" Target="../activeX/activeX61.xml"/><Relationship Id="rId17" Type="http://schemas.openxmlformats.org/officeDocument/2006/relationships/control" Target="../activeX/activeX66.xml"/><Relationship Id="rId2" Type="http://schemas.openxmlformats.org/officeDocument/2006/relationships/printerSettings" Target="../printerSettings/printerSettings4.bin"/><Relationship Id="rId16" Type="http://schemas.openxmlformats.org/officeDocument/2006/relationships/control" Target="../activeX/activeX65.xml"/><Relationship Id="rId20" Type="http://schemas.openxmlformats.org/officeDocument/2006/relationships/control" Target="../activeX/activeX69.xml"/><Relationship Id="rId1" Type="http://schemas.openxmlformats.org/officeDocument/2006/relationships/hyperlink" Target="http://www.vegetech.co.jp/" TargetMode="External"/><Relationship Id="rId6" Type="http://schemas.openxmlformats.org/officeDocument/2006/relationships/image" Target="../media/image1.emf"/><Relationship Id="rId11" Type="http://schemas.openxmlformats.org/officeDocument/2006/relationships/image" Target="../media/image2.emf"/><Relationship Id="rId5" Type="http://schemas.openxmlformats.org/officeDocument/2006/relationships/control" Target="../activeX/activeX56.xml"/><Relationship Id="rId15" Type="http://schemas.openxmlformats.org/officeDocument/2006/relationships/control" Target="../activeX/activeX64.xml"/><Relationship Id="rId10" Type="http://schemas.openxmlformats.org/officeDocument/2006/relationships/control" Target="../activeX/activeX60.xml"/><Relationship Id="rId19" Type="http://schemas.openxmlformats.org/officeDocument/2006/relationships/control" Target="../activeX/activeX68.xml"/><Relationship Id="rId4" Type="http://schemas.openxmlformats.org/officeDocument/2006/relationships/vmlDrawing" Target="../drawings/vmlDrawing4.vml"/><Relationship Id="rId9" Type="http://schemas.openxmlformats.org/officeDocument/2006/relationships/control" Target="../activeX/activeX59.xml"/><Relationship Id="rId14" Type="http://schemas.openxmlformats.org/officeDocument/2006/relationships/control" Target="../activeX/activeX63.xml"/><Relationship Id="rId22" Type="http://schemas.openxmlformats.org/officeDocument/2006/relationships/control" Target="../activeX/activeX7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T92"/>
  <sheetViews>
    <sheetView tabSelected="1" view="pageBreakPreview" zoomScaleNormal="75" zoomScaleSheetLayoutView="100" workbookViewId="0">
      <selection sqref="A1:BD2"/>
    </sheetView>
  </sheetViews>
  <sheetFormatPr defaultColWidth="9" defaultRowHeight="13.5" x14ac:dyDescent="0.15"/>
  <cols>
    <col min="1" max="44" width="2.625" style="1" customWidth="1"/>
    <col min="45" max="45" width="2.125" style="1" customWidth="1"/>
    <col min="46" max="77" width="2.625" style="1" customWidth="1"/>
    <col min="78" max="16384" width="9" style="1"/>
  </cols>
  <sheetData>
    <row r="1" spans="1:56" ht="12" customHeight="1" x14ac:dyDescent="0.15">
      <c r="A1" s="73" t="s">
        <v>74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</row>
    <row r="2" spans="1:56" ht="12" customHeight="1" thickBo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</row>
    <row r="3" spans="1:56" ht="16.5" customHeight="1" thickBot="1" x14ac:dyDescent="0.2">
      <c r="A3" s="102" t="s">
        <v>83</v>
      </c>
      <c r="B3" s="103"/>
      <c r="C3" s="103"/>
      <c r="D3" s="104"/>
      <c r="E3" s="105" t="s">
        <v>96</v>
      </c>
      <c r="F3" s="106"/>
      <c r="G3" s="106"/>
      <c r="H3" s="106"/>
      <c r="I3" s="106"/>
      <c r="J3" s="106"/>
      <c r="K3" s="106"/>
      <c r="L3" s="106"/>
      <c r="M3" s="106"/>
      <c r="N3" s="106"/>
      <c r="O3" s="107" t="s">
        <v>97</v>
      </c>
      <c r="P3" s="107"/>
      <c r="Q3" s="107"/>
      <c r="R3" s="107"/>
      <c r="S3" s="107"/>
      <c r="T3" s="42" t="s">
        <v>98</v>
      </c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4"/>
    </row>
    <row r="4" spans="1:56" ht="13.5" customHeight="1" x14ac:dyDescent="0.15">
      <c r="A4" s="75" t="s">
        <v>0</v>
      </c>
      <c r="B4" s="76"/>
      <c r="C4" s="76"/>
      <c r="D4" s="77"/>
      <c r="E4" s="82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89" t="s">
        <v>1</v>
      </c>
      <c r="V4" s="90"/>
      <c r="W4" s="90"/>
      <c r="X4" s="91"/>
      <c r="Y4" s="9" t="s">
        <v>18</v>
      </c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100"/>
    </row>
    <row r="5" spans="1:56" ht="13.5" customHeight="1" x14ac:dyDescent="0.15">
      <c r="A5" s="78"/>
      <c r="B5" s="68"/>
      <c r="C5" s="68"/>
      <c r="D5" s="79"/>
      <c r="E5" s="85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86"/>
      <c r="U5" s="92"/>
      <c r="V5" s="93"/>
      <c r="W5" s="93"/>
      <c r="X5" s="94"/>
      <c r="Y5" s="92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8"/>
    </row>
    <row r="6" spans="1:56" ht="5.25" customHeight="1" x14ac:dyDescent="0.15">
      <c r="A6" s="78"/>
      <c r="B6" s="68"/>
      <c r="C6" s="68"/>
      <c r="D6" s="79"/>
      <c r="E6" s="85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86"/>
      <c r="U6" s="92"/>
      <c r="V6" s="93"/>
      <c r="W6" s="93"/>
      <c r="X6" s="94"/>
      <c r="Y6" s="92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8"/>
    </row>
    <row r="7" spans="1:56" ht="13.5" customHeight="1" x14ac:dyDescent="0.15">
      <c r="A7" s="80"/>
      <c r="B7" s="69"/>
      <c r="C7" s="69"/>
      <c r="D7" s="81"/>
      <c r="E7" s="87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88"/>
      <c r="U7" s="95"/>
      <c r="V7" s="96"/>
      <c r="W7" s="96"/>
      <c r="X7" s="97"/>
      <c r="Y7" s="101" t="s">
        <v>76</v>
      </c>
      <c r="Z7" s="69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P7" s="69" t="s">
        <v>77</v>
      </c>
      <c r="AQ7" s="6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52"/>
    </row>
    <row r="8" spans="1:56" ht="13.5" customHeight="1" x14ac:dyDescent="0.15">
      <c r="A8" s="108" t="s">
        <v>4</v>
      </c>
      <c r="B8" s="67"/>
      <c r="C8" s="67"/>
      <c r="D8" s="109"/>
      <c r="E8" s="118" t="s">
        <v>78</v>
      </c>
      <c r="F8" s="119"/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/>
      <c r="U8" s="110" t="s">
        <v>5</v>
      </c>
      <c r="V8" s="111"/>
      <c r="W8" s="111"/>
      <c r="X8" s="112"/>
      <c r="Y8" s="113"/>
      <c r="Z8" s="47"/>
      <c r="AA8" s="47"/>
      <c r="AB8" s="47"/>
      <c r="AC8" s="47"/>
      <c r="AD8" s="47"/>
      <c r="AE8" s="47"/>
      <c r="AF8" s="47"/>
      <c r="AG8" s="47"/>
      <c r="AH8" s="47"/>
      <c r="AI8" s="114"/>
      <c r="AJ8" s="110" t="s">
        <v>68</v>
      </c>
      <c r="AK8" s="111"/>
      <c r="AL8" s="111"/>
      <c r="AM8" s="112"/>
      <c r="AN8" s="113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50"/>
    </row>
    <row r="9" spans="1:56" ht="13.5" customHeight="1" x14ac:dyDescent="0.15">
      <c r="A9" s="78"/>
      <c r="B9" s="68"/>
      <c r="C9" s="68"/>
      <c r="D9" s="79"/>
      <c r="E9" s="115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7"/>
      <c r="U9" s="92"/>
      <c r="V9" s="93"/>
      <c r="W9" s="93"/>
      <c r="X9" s="94"/>
      <c r="Y9" s="85"/>
      <c r="Z9" s="48"/>
      <c r="AA9" s="48"/>
      <c r="AB9" s="48"/>
      <c r="AC9" s="48"/>
      <c r="AD9" s="48"/>
      <c r="AE9" s="48"/>
      <c r="AF9" s="48"/>
      <c r="AG9" s="48"/>
      <c r="AH9" s="48"/>
      <c r="AI9" s="86"/>
      <c r="AJ9" s="92"/>
      <c r="AK9" s="93"/>
      <c r="AL9" s="93"/>
      <c r="AM9" s="94"/>
      <c r="AN9" s="85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51"/>
    </row>
    <row r="10" spans="1:56" ht="13.5" customHeight="1" x14ac:dyDescent="0.15">
      <c r="A10" s="80"/>
      <c r="B10" s="69"/>
      <c r="C10" s="69"/>
      <c r="D10" s="81"/>
      <c r="E10" s="87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88"/>
      <c r="U10" s="95"/>
      <c r="V10" s="96"/>
      <c r="W10" s="96"/>
      <c r="X10" s="97"/>
      <c r="Y10" s="87"/>
      <c r="Z10" s="49"/>
      <c r="AA10" s="49"/>
      <c r="AB10" s="49"/>
      <c r="AC10" s="49"/>
      <c r="AD10" s="49"/>
      <c r="AE10" s="49"/>
      <c r="AF10" s="49"/>
      <c r="AG10" s="49"/>
      <c r="AH10" s="49"/>
      <c r="AI10" s="88"/>
      <c r="AJ10" s="95"/>
      <c r="AK10" s="96"/>
      <c r="AL10" s="96"/>
      <c r="AM10" s="97"/>
      <c r="AN10" s="87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52"/>
    </row>
    <row r="11" spans="1:56" ht="9.6" customHeight="1" x14ac:dyDescent="0.15">
      <c r="A11" s="122" t="s">
        <v>6</v>
      </c>
      <c r="B11" s="123"/>
      <c r="C11" s="123"/>
      <c r="D11" s="123"/>
      <c r="E11" s="113" t="s">
        <v>79</v>
      </c>
      <c r="F11" s="47"/>
      <c r="G11" s="47"/>
      <c r="H11" s="47"/>
      <c r="I11" s="47" t="s">
        <v>80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4" t="s">
        <v>41</v>
      </c>
      <c r="AA11" s="196" t="s">
        <v>8</v>
      </c>
      <c r="AB11" s="70"/>
      <c r="AC11" s="70"/>
      <c r="AD11" s="70"/>
      <c r="AE11" s="70"/>
      <c r="AF11" s="197"/>
      <c r="AG11" s="113" t="s">
        <v>79</v>
      </c>
      <c r="AH11" s="47"/>
      <c r="AI11" s="47"/>
      <c r="AJ11" s="47"/>
      <c r="AK11" s="47" t="s">
        <v>80</v>
      </c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50" t="s">
        <v>41</v>
      </c>
    </row>
    <row r="12" spans="1:56" ht="9.6" customHeight="1" x14ac:dyDescent="0.15">
      <c r="A12" s="122"/>
      <c r="B12" s="123"/>
      <c r="C12" s="123"/>
      <c r="D12" s="123"/>
      <c r="E12" s="85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86"/>
      <c r="AA12" s="198"/>
      <c r="AB12" s="199"/>
      <c r="AC12" s="199"/>
      <c r="AD12" s="199"/>
      <c r="AE12" s="199"/>
      <c r="AF12" s="200"/>
      <c r="AG12" s="85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51"/>
    </row>
    <row r="13" spans="1:56" ht="9.6" customHeight="1" x14ac:dyDescent="0.15">
      <c r="A13" s="122"/>
      <c r="B13" s="123"/>
      <c r="C13" s="123"/>
      <c r="D13" s="123"/>
      <c r="E13" s="87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88"/>
      <c r="AA13" s="201"/>
      <c r="AB13" s="72"/>
      <c r="AC13" s="72"/>
      <c r="AD13" s="72"/>
      <c r="AE13" s="72"/>
      <c r="AF13" s="202"/>
      <c r="AG13" s="87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52"/>
    </row>
    <row r="14" spans="1:56" ht="9.6" customHeight="1" x14ac:dyDescent="0.15">
      <c r="A14" s="122" t="s">
        <v>7</v>
      </c>
      <c r="B14" s="123"/>
      <c r="C14" s="123"/>
      <c r="D14" s="123"/>
      <c r="E14" s="113" t="s">
        <v>79</v>
      </c>
      <c r="F14" s="47"/>
      <c r="G14" s="47"/>
      <c r="H14" s="47"/>
      <c r="I14" s="47" t="s">
        <v>80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114" t="s">
        <v>41</v>
      </c>
      <c r="AA14" s="206" t="s">
        <v>81</v>
      </c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47" t="s">
        <v>82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50" t="s">
        <v>41</v>
      </c>
    </row>
    <row r="15" spans="1:56" ht="9.6" customHeight="1" x14ac:dyDescent="0.15">
      <c r="A15" s="122"/>
      <c r="B15" s="123"/>
      <c r="C15" s="123"/>
      <c r="D15" s="123"/>
      <c r="E15" s="85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86"/>
      <c r="AA15" s="208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51"/>
    </row>
    <row r="16" spans="1:56" ht="9.6" customHeight="1" x14ac:dyDescent="0.15">
      <c r="A16" s="122"/>
      <c r="B16" s="123"/>
      <c r="C16" s="123"/>
      <c r="D16" s="123"/>
      <c r="E16" s="87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88"/>
      <c r="AA16" s="210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52"/>
    </row>
    <row r="17" spans="1:72" ht="4.5" customHeight="1" x14ac:dyDescent="0.15">
      <c r="A17" s="108" t="s">
        <v>99</v>
      </c>
      <c r="B17" s="67"/>
      <c r="C17" s="67"/>
      <c r="D17" s="109"/>
      <c r="E17" s="213" t="s">
        <v>100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70"/>
      <c r="S17" s="70" t="s">
        <v>101</v>
      </c>
      <c r="T17" s="61" t="s">
        <v>103</v>
      </c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2"/>
      <c r="AI17" s="67" t="s">
        <v>12</v>
      </c>
      <c r="AJ17" s="67"/>
      <c r="AK17" s="67"/>
      <c r="AL17" s="67"/>
      <c r="AM17" s="67"/>
      <c r="AN17" s="67"/>
      <c r="AO17" s="70"/>
      <c r="AP17" s="70"/>
      <c r="AQ17" s="70"/>
      <c r="AR17" s="70" t="s">
        <v>45</v>
      </c>
      <c r="AS17" s="70"/>
      <c r="AT17" s="70"/>
      <c r="AU17" s="47" t="s">
        <v>46</v>
      </c>
      <c r="AV17" s="70"/>
      <c r="AW17" s="70"/>
      <c r="AX17" s="47" t="s">
        <v>47</v>
      </c>
      <c r="AY17" s="47"/>
      <c r="AZ17" s="47" t="s">
        <v>102</v>
      </c>
      <c r="BA17" s="47"/>
      <c r="BB17" s="47"/>
      <c r="BC17" s="47"/>
      <c r="BD17" s="50"/>
    </row>
    <row r="18" spans="1:72" ht="10.5" customHeight="1" x14ac:dyDescent="0.15">
      <c r="A18" s="78"/>
      <c r="B18" s="68"/>
      <c r="C18" s="68"/>
      <c r="D18" s="79"/>
      <c r="E18" s="215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71"/>
      <c r="S18" s="71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4"/>
      <c r="AI18" s="68"/>
      <c r="AJ18" s="68"/>
      <c r="AK18" s="68"/>
      <c r="AL18" s="68"/>
      <c r="AM18" s="68"/>
      <c r="AN18" s="68"/>
      <c r="AO18" s="71"/>
      <c r="AP18" s="71"/>
      <c r="AQ18" s="71"/>
      <c r="AR18" s="71"/>
      <c r="AS18" s="71"/>
      <c r="AT18" s="71"/>
      <c r="AU18" s="48"/>
      <c r="AV18" s="71"/>
      <c r="AW18" s="71"/>
      <c r="AX18" s="48"/>
      <c r="AY18" s="48"/>
      <c r="AZ18" s="48"/>
      <c r="BA18" s="48"/>
      <c r="BB18" s="48"/>
      <c r="BC18" s="48"/>
      <c r="BD18" s="51"/>
    </row>
    <row r="19" spans="1:72" ht="11.25" customHeight="1" x14ac:dyDescent="0.15">
      <c r="A19" s="80"/>
      <c r="B19" s="69"/>
      <c r="C19" s="69"/>
      <c r="D19" s="81"/>
      <c r="E19" s="217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72"/>
      <c r="S19" s="72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6"/>
      <c r="AI19" s="69"/>
      <c r="AJ19" s="69"/>
      <c r="AK19" s="69"/>
      <c r="AL19" s="69"/>
      <c r="AM19" s="69"/>
      <c r="AN19" s="69"/>
      <c r="AO19" s="72"/>
      <c r="AP19" s="72"/>
      <c r="AQ19" s="72"/>
      <c r="AR19" s="72"/>
      <c r="AS19" s="72"/>
      <c r="AT19" s="72"/>
      <c r="AU19" s="49"/>
      <c r="AV19" s="72"/>
      <c r="AW19" s="72"/>
      <c r="AX19" s="49"/>
      <c r="AY19" s="49"/>
      <c r="AZ19" s="49"/>
      <c r="BA19" s="49"/>
      <c r="BB19" s="49"/>
      <c r="BC19" s="49"/>
      <c r="BD19" s="52"/>
    </row>
    <row r="20" spans="1:72" ht="11.25" customHeight="1" x14ac:dyDescent="0.15">
      <c r="A20" s="108" t="s">
        <v>9</v>
      </c>
      <c r="B20" s="67"/>
      <c r="C20" s="67"/>
      <c r="D20" s="67"/>
      <c r="E20" s="67"/>
      <c r="F20" s="67"/>
      <c r="G20" s="67"/>
      <c r="H20" s="109"/>
      <c r="I20" s="53" t="s">
        <v>38</v>
      </c>
      <c r="J20" s="53"/>
      <c r="K20" s="53"/>
      <c r="L20" s="53"/>
      <c r="M20" s="53"/>
      <c r="N20" s="53" t="s">
        <v>69</v>
      </c>
      <c r="O20" s="53"/>
      <c r="P20" s="53"/>
      <c r="Q20" s="53"/>
      <c r="R20" s="53"/>
      <c r="S20" s="196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109"/>
      <c r="AK20" s="55" t="s">
        <v>87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7"/>
    </row>
    <row r="21" spans="1:72" ht="12" customHeight="1" thickBot="1" x14ac:dyDescent="0.2">
      <c r="A21" s="212"/>
      <c r="B21" s="204"/>
      <c r="C21" s="204"/>
      <c r="D21" s="204"/>
      <c r="E21" s="204"/>
      <c r="F21" s="204"/>
      <c r="G21" s="204"/>
      <c r="H21" s="205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203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5"/>
      <c r="AK21" s="58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60"/>
    </row>
    <row r="22" spans="1:72" ht="12" customHeight="1" x14ac:dyDescent="0.15">
      <c r="A22" s="154" t="s">
        <v>70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6"/>
      <c r="Q22" s="162" t="s">
        <v>71</v>
      </c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6"/>
      <c r="AG22" s="164" t="s">
        <v>36</v>
      </c>
      <c r="AH22" s="165"/>
      <c r="AI22" s="165"/>
      <c r="AJ22" s="165"/>
      <c r="AK22" s="165"/>
      <c r="AL22" s="165"/>
      <c r="AM22" s="165"/>
      <c r="AN22" s="166"/>
      <c r="AO22" s="173" t="s">
        <v>88</v>
      </c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5"/>
    </row>
    <row r="23" spans="1:72" ht="12" customHeight="1" x14ac:dyDescent="0.15">
      <c r="A23" s="15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58"/>
      <c r="Q23" s="136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58"/>
      <c r="AG23" s="167"/>
      <c r="AH23" s="168"/>
      <c r="AI23" s="168"/>
      <c r="AJ23" s="168"/>
      <c r="AK23" s="168"/>
      <c r="AL23" s="168"/>
      <c r="AM23" s="168"/>
      <c r="AN23" s="169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7"/>
    </row>
    <row r="24" spans="1:72" ht="12" customHeight="1" thickBot="1" x14ac:dyDescent="0.2">
      <c r="A24" s="159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1"/>
      <c r="Q24" s="163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1"/>
      <c r="AG24" s="170"/>
      <c r="AH24" s="171"/>
      <c r="AI24" s="171"/>
      <c r="AJ24" s="171"/>
      <c r="AK24" s="171"/>
      <c r="AL24" s="171"/>
      <c r="AM24" s="171"/>
      <c r="AN24" s="172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9"/>
      <c r="BN24" s="2"/>
      <c r="BT24" s="2"/>
    </row>
    <row r="25" spans="1:72" ht="8.25" customHeight="1" thickTop="1" x14ac:dyDescent="0.15">
      <c r="A25" s="189" t="s">
        <v>16</v>
      </c>
      <c r="B25" s="190"/>
      <c r="C25" s="190"/>
      <c r="D25" s="191"/>
      <c r="E25" s="193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5"/>
      <c r="Q25" s="219" t="s">
        <v>72</v>
      </c>
      <c r="R25" s="190"/>
      <c r="S25" s="190"/>
      <c r="T25" s="191"/>
      <c r="U25" s="193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5"/>
      <c r="AG25" s="220"/>
      <c r="AH25" s="194"/>
      <c r="AI25" s="194"/>
      <c r="AJ25" s="194"/>
      <c r="AK25" s="194"/>
      <c r="AL25" s="194"/>
      <c r="AM25" s="194"/>
      <c r="AN25" s="195"/>
      <c r="AO25" s="180" t="s">
        <v>90</v>
      </c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2"/>
    </row>
    <row r="26" spans="1:72" ht="8.25" customHeight="1" x14ac:dyDescent="0.15">
      <c r="A26" s="157"/>
      <c r="B26" s="137"/>
      <c r="C26" s="137"/>
      <c r="D26" s="138"/>
      <c r="E26" s="145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7"/>
      <c r="Q26" s="136"/>
      <c r="R26" s="137"/>
      <c r="S26" s="137"/>
      <c r="T26" s="138"/>
      <c r="U26" s="145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7"/>
      <c r="AG26" s="152"/>
      <c r="AH26" s="146"/>
      <c r="AI26" s="146"/>
      <c r="AJ26" s="146"/>
      <c r="AK26" s="146"/>
      <c r="AL26" s="146"/>
      <c r="AM26" s="146"/>
      <c r="AN26" s="147"/>
      <c r="AO26" s="183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5"/>
    </row>
    <row r="27" spans="1:72" ht="8.25" customHeight="1" x14ac:dyDescent="0.15">
      <c r="A27" s="157"/>
      <c r="B27" s="137"/>
      <c r="C27" s="137"/>
      <c r="D27" s="138"/>
      <c r="E27" s="145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7"/>
      <c r="Q27" s="136"/>
      <c r="R27" s="137"/>
      <c r="S27" s="137"/>
      <c r="T27" s="138"/>
      <c r="U27" s="145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7"/>
      <c r="AG27" s="152"/>
      <c r="AH27" s="146"/>
      <c r="AI27" s="146"/>
      <c r="AJ27" s="146"/>
      <c r="AK27" s="146"/>
      <c r="AL27" s="146"/>
      <c r="AM27" s="146"/>
      <c r="AN27" s="147"/>
      <c r="AO27" s="183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5"/>
    </row>
    <row r="28" spans="1:72" ht="8.25" customHeight="1" x14ac:dyDescent="0.15">
      <c r="A28" s="157"/>
      <c r="B28" s="137"/>
      <c r="C28" s="137"/>
      <c r="D28" s="138"/>
      <c r="E28" s="14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7"/>
      <c r="Q28" s="136"/>
      <c r="R28" s="137"/>
      <c r="S28" s="137"/>
      <c r="T28" s="138"/>
      <c r="U28" s="145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7"/>
      <c r="AG28" s="152"/>
      <c r="AH28" s="146"/>
      <c r="AI28" s="146"/>
      <c r="AJ28" s="146"/>
      <c r="AK28" s="146"/>
      <c r="AL28" s="146"/>
      <c r="AM28" s="146"/>
      <c r="AN28" s="147"/>
      <c r="AO28" s="183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5"/>
    </row>
    <row r="29" spans="1:72" ht="8.25" customHeight="1" x14ac:dyDescent="0.15">
      <c r="A29" s="157"/>
      <c r="B29" s="137"/>
      <c r="C29" s="137"/>
      <c r="D29" s="138"/>
      <c r="E29" s="145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7"/>
      <c r="Q29" s="136"/>
      <c r="R29" s="137"/>
      <c r="S29" s="137"/>
      <c r="T29" s="138"/>
      <c r="U29" s="145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7"/>
      <c r="AG29" s="152"/>
      <c r="AH29" s="146"/>
      <c r="AI29" s="146"/>
      <c r="AJ29" s="146"/>
      <c r="AK29" s="146"/>
      <c r="AL29" s="146"/>
      <c r="AM29" s="146"/>
      <c r="AN29" s="147"/>
      <c r="AO29" s="183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5"/>
    </row>
    <row r="30" spans="1:72" ht="8.25" customHeight="1" x14ac:dyDescent="0.15">
      <c r="A30" s="192"/>
      <c r="B30" s="140"/>
      <c r="C30" s="140"/>
      <c r="D30" s="141"/>
      <c r="E30" s="148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50"/>
      <c r="Q30" s="139"/>
      <c r="R30" s="140"/>
      <c r="S30" s="140"/>
      <c r="T30" s="141"/>
      <c r="U30" s="148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50"/>
      <c r="AG30" s="153"/>
      <c r="AH30" s="149"/>
      <c r="AI30" s="149"/>
      <c r="AJ30" s="149"/>
      <c r="AK30" s="149"/>
      <c r="AL30" s="149"/>
      <c r="AM30" s="149"/>
      <c r="AN30" s="150"/>
      <c r="AO30" s="186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8"/>
    </row>
    <row r="31" spans="1:72" ht="8.25" customHeight="1" x14ac:dyDescent="0.15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33" t="s">
        <v>91</v>
      </c>
      <c r="R31" s="134"/>
      <c r="S31" s="134"/>
      <c r="T31" s="135"/>
      <c r="U31" s="142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4"/>
      <c r="AG31" s="151"/>
      <c r="AH31" s="143"/>
      <c r="AI31" s="143"/>
      <c r="AJ31" s="143"/>
      <c r="AK31" s="143"/>
      <c r="AL31" s="143"/>
      <c r="AM31" s="143"/>
      <c r="AN31" s="144"/>
      <c r="AO31" s="180" t="s">
        <v>85</v>
      </c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2"/>
    </row>
    <row r="32" spans="1:72" ht="8.25" customHeight="1" x14ac:dyDescent="0.15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9"/>
      <c r="Q32" s="136"/>
      <c r="R32" s="137"/>
      <c r="S32" s="137"/>
      <c r="T32" s="138"/>
      <c r="U32" s="145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7"/>
      <c r="AG32" s="152"/>
      <c r="AH32" s="146"/>
      <c r="AI32" s="146"/>
      <c r="AJ32" s="146"/>
      <c r="AK32" s="146"/>
      <c r="AL32" s="146"/>
      <c r="AM32" s="146"/>
      <c r="AN32" s="147"/>
      <c r="AO32" s="183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5"/>
    </row>
    <row r="33" spans="1:56" ht="8.25" customHeight="1" x14ac:dyDescent="0.15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9"/>
      <c r="Q33" s="136"/>
      <c r="R33" s="137"/>
      <c r="S33" s="137"/>
      <c r="T33" s="138"/>
      <c r="U33" s="145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7"/>
      <c r="AG33" s="152"/>
      <c r="AH33" s="146"/>
      <c r="AI33" s="146"/>
      <c r="AJ33" s="146"/>
      <c r="AK33" s="146"/>
      <c r="AL33" s="146"/>
      <c r="AM33" s="146"/>
      <c r="AN33" s="147"/>
      <c r="AO33" s="183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5"/>
    </row>
    <row r="34" spans="1:56" ht="8.25" customHeight="1" x14ac:dyDescent="0.15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9"/>
      <c r="Q34" s="136"/>
      <c r="R34" s="137"/>
      <c r="S34" s="137"/>
      <c r="T34" s="138"/>
      <c r="U34" s="145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7"/>
      <c r="AG34" s="152"/>
      <c r="AH34" s="146"/>
      <c r="AI34" s="146"/>
      <c r="AJ34" s="146"/>
      <c r="AK34" s="146"/>
      <c r="AL34" s="146"/>
      <c r="AM34" s="146"/>
      <c r="AN34" s="147"/>
      <c r="AO34" s="183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5"/>
    </row>
    <row r="35" spans="1:56" ht="8.25" customHeight="1" x14ac:dyDescent="0.15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9"/>
      <c r="Q35" s="136"/>
      <c r="R35" s="137"/>
      <c r="S35" s="137"/>
      <c r="T35" s="138"/>
      <c r="U35" s="145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7"/>
      <c r="AG35" s="152"/>
      <c r="AH35" s="146"/>
      <c r="AI35" s="146"/>
      <c r="AJ35" s="146"/>
      <c r="AK35" s="146"/>
      <c r="AL35" s="146"/>
      <c r="AM35" s="146"/>
      <c r="AN35" s="147"/>
      <c r="AO35" s="183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5"/>
    </row>
    <row r="36" spans="1:56" ht="8.25" customHeight="1" x14ac:dyDescent="0.15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9"/>
      <c r="Q36" s="139"/>
      <c r="R36" s="140"/>
      <c r="S36" s="140"/>
      <c r="T36" s="141"/>
      <c r="U36" s="148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50"/>
      <c r="AG36" s="153"/>
      <c r="AH36" s="149"/>
      <c r="AI36" s="149"/>
      <c r="AJ36" s="149"/>
      <c r="AK36" s="149"/>
      <c r="AL36" s="149"/>
      <c r="AM36" s="149"/>
      <c r="AN36" s="150"/>
      <c r="AO36" s="186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8"/>
    </row>
    <row r="37" spans="1:56" ht="8.25" customHeight="1" x14ac:dyDescent="0.15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9"/>
      <c r="Q37" s="136" t="s">
        <v>92</v>
      </c>
      <c r="R37" s="137"/>
      <c r="S37" s="137"/>
      <c r="T37" s="138"/>
      <c r="U37" s="142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4"/>
      <c r="AG37" s="151"/>
      <c r="AH37" s="143"/>
      <c r="AI37" s="143"/>
      <c r="AJ37" s="143"/>
      <c r="AK37" s="143"/>
      <c r="AL37" s="143"/>
      <c r="AM37" s="143"/>
      <c r="AN37" s="144"/>
      <c r="AO37" s="180" t="s">
        <v>85</v>
      </c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2"/>
    </row>
    <row r="38" spans="1:56" ht="8.25" customHeight="1" x14ac:dyDescent="0.15">
      <c r="A38" s="127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9"/>
      <c r="Q38" s="136"/>
      <c r="R38" s="137"/>
      <c r="S38" s="137"/>
      <c r="T38" s="138"/>
      <c r="U38" s="145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7"/>
      <c r="AG38" s="152"/>
      <c r="AH38" s="146"/>
      <c r="AI38" s="146"/>
      <c r="AJ38" s="146"/>
      <c r="AK38" s="146"/>
      <c r="AL38" s="146"/>
      <c r="AM38" s="146"/>
      <c r="AN38" s="147"/>
      <c r="AO38" s="183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5"/>
    </row>
    <row r="39" spans="1:56" ht="8.25" customHeight="1" x14ac:dyDescent="0.15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9"/>
      <c r="Q39" s="136"/>
      <c r="R39" s="137"/>
      <c r="S39" s="137"/>
      <c r="T39" s="138"/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7"/>
      <c r="AG39" s="152"/>
      <c r="AH39" s="146"/>
      <c r="AI39" s="146"/>
      <c r="AJ39" s="146"/>
      <c r="AK39" s="146"/>
      <c r="AL39" s="146"/>
      <c r="AM39" s="146"/>
      <c r="AN39" s="147"/>
      <c r="AO39" s="183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5"/>
    </row>
    <row r="40" spans="1:56" ht="8.25" customHeight="1" x14ac:dyDescent="0.15">
      <c r="A40" s="127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9"/>
      <c r="Q40" s="136"/>
      <c r="R40" s="137"/>
      <c r="S40" s="137"/>
      <c r="T40" s="138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7"/>
      <c r="AG40" s="152"/>
      <c r="AH40" s="146"/>
      <c r="AI40" s="146"/>
      <c r="AJ40" s="146"/>
      <c r="AK40" s="146"/>
      <c r="AL40" s="146"/>
      <c r="AM40" s="146"/>
      <c r="AN40" s="147"/>
      <c r="AO40" s="183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5"/>
    </row>
    <row r="41" spans="1:56" ht="8.25" customHeight="1" x14ac:dyDescent="0.15">
      <c r="A41" s="127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9"/>
      <c r="Q41" s="136"/>
      <c r="R41" s="137"/>
      <c r="S41" s="137"/>
      <c r="T41" s="138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7"/>
      <c r="AG41" s="152"/>
      <c r="AH41" s="146"/>
      <c r="AI41" s="146"/>
      <c r="AJ41" s="146"/>
      <c r="AK41" s="146"/>
      <c r="AL41" s="146"/>
      <c r="AM41" s="146"/>
      <c r="AN41" s="147"/>
      <c r="AO41" s="183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5"/>
    </row>
    <row r="42" spans="1:56" ht="8.25" customHeight="1" x14ac:dyDescent="0.15">
      <c r="A42" s="127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9"/>
      <c r="Q42" s="139"/>
      <c r="R42" s="140"/>
      <c r="S42" s="140"/>
      <c r="T42" s="141"/>
      <c r="U42" s="148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50"/>
      <c r="AG42" s="153"/>
      <c r="AH42" s="149"/>
      <c r="AI42" s="149"/>
      <c r="AJ42" s="149"/>
      <c r="AK42" s="149"/>
      <c r="AL42" s="149"/>
      <c r="AM42" s="149"/>
      <c r="AN42" s="150"/>
      <c r="AO42" s="183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5"/>
    </row>
    <row r="43" spans="1:56" ht="8.25" customHeight="1" x14ac:dyDescent="0.15">
      <c r="A43" s="127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9"/>
      <c r="Q43" s="136" t="s">
        <v>93</v>
      </c>
      <c r="R43" s="137"/>
      <c r="S43" s="137"/>
      <c r="T43" s="138"/>
      <c r="U43" s="142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4"/>
      <c r="AG43" s="151"/>
      <c r="AH43" s="143"/>
      <c r="AI43" s="143"/>
      <c r="AJ43" s="143"/>
      <c r="AK43" s="143"/>
      <c r="AL43" s="143"/>
      <c r="AM43" s="143"/>
      <c r="AN43" s="144"/>
      <c r="AO43" s="180" t="s">
        <v>85</v>
      </c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2"/>
    </row>
    <row r="44" spans="1:56" ht="8.25" customHeight="1" x14ac:dyDescent="0.15">
      <c r="A44" s="127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9"/>
      <c r="Q44" s="136"/>
      <c r="R44" s="137"/>
      <c r="S44" s="137"/>
      <c r="T44" s="138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7"/>
      <c r="AG44" s="152"/>
      <c r="AH44" s="146"/>
      <c r="AI44" s="146"/>
      <c r="AJ44" s="146"/>
      <c r="AK44" s="146"/>
      <c r="AL44" s="146"/>
      <c r="AM44" s="146"/>
      <c r="AN44" s="147"/>
      <c r="AO44" s="183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5"/>
    </row>
    <row r="45" spans="1:56" ht="8.25" customHeight="1" x14ac:dyDescent="0.15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9"/>
      <c r="Q45" s="136"/>
      <c r="R45" s="137"/>
      <c r="S45" s="137"/>
      <c r="T45" s="138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7"/>
      <c r="AG45" s="152"/>
      <c r="AH45" s="146"/>
      <c r="AI45" s="146"/>
      <c r="AJ45" s="146"/>
      <c r="AK45" s="146"/>
      <c r="AL45" s="146"/>
      <c r="AM45" s="146"/>
      <c r="AN45" s="147"/>
      <c r="AO45" s="183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5"/>
    </row>
    <row r="46" spans="1:56" ht="8.25" customHeight="1" x14ac:dyDescent="0.15">
      <c r="A46" s="127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9"/>
      <c r="Q46" s="136"/>
      <c r="R46" s="137"/>
      <c r="S46" s="137"/>
      <c r="T46" s="138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7"/>
      <c r="AG46" s="152"/>
      <c r="AH46" s="146"/>
      <c r="AI46" s="146"/>
      <c r="AJ46" s="146"/>
      <c r="AK46" s="146"/>
      <c r="AL46" s="146"/>
      <c r="AM46" s="146"/>
      <c r="AN46" s="147"/>
      <c r="AO46" s="183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5"/>
    </row>
    <row r="47" spans="1:56" ht="8.2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9"/>
      <c r="Q47" s="136"/>
      <c r="R47" s="137"/>
      <c r="S47" s="137"/>
      <c r="T47" s="138"/>
      <c r="U47" s="145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7"/>
      <c r="AG47" s="152"/>
      <c r="AH47" s="146"/>
      <c r="AI47" s="146"/>
      <c r="AJ47" s="146"/>
      <c r="AK47" s="146"/>
      <c r="AL47" s="146"/>
      <c r="AM47" s="146"/>
      <c r="AN47" s="147"/>
      <c r="AO47" s="183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5"/>
    </row>
    <row r="48" spans="1:56" ht="8.25" customHeight="1" x14ac:dyDescent="0.15">
      <c r="A48" s="127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9"/>
      <c r="Q48" s="139"/>
      <c r="R48" s="140"/>
      <c r="S48" s="140"/>
      <c r="T48" s="141"/>
      <c r="U48" s="148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50"/>
      <c r="AG48" s="153"/>
      <c r="AH48" s="149"/>
      <c r="AI48" s="149"/>
      <c r="AJ48" s="149"/>
      <c r="AK48" s="149"/>
      <c r="AL48" s="149"/>
      <c r="AM48" s="149"/>
      <c r="AN48" s="150"/>
      <c r="AO48" s="183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5"/>
    </row>
    <row r="49" spans="1:61" ht="8.25" customHeight="1" x14ac:dyDescent="0.15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9"/>
      <c r="Q49" s="136" t="s">
        <v>94</v>
      </c>
      <c r="R49" s="137"/>
      <c r="S49" s="137"/>
      <c r="T49" s="138"/>
      <c r="U49" s="142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4"/>
      <c r="AG49" s="151"/>
      <c r="AH49" s="143"/>
      <c r="AI49" s="143"/>
      <c r="AJ49" s="143"/>
      <c r="AK49" s="143"/>
      <c r="AL49" s="143"/>
      <c r="AM49" s="143"/>
      <c r="AN49" s="144"/>
      <c r="AO49" s="180" t="s">
        <v>85</v>
      </c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2"/>
    </row>
    <row r="50" spans="1:61" ht="8.25" customHeight="1" x14ac:dyDescent="0.15">
      <c r="A50" s="127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9"/>
      <c r="Q50" s="136"/>
      <c r="R50" s="137"/>
      <c r="S50" s="137"/>
      <c r="T50" s="138"/>
      <c r="U50" s="145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7"/>
      <c r="AG50" s="152"/>
      <c r="AH50" s="146"/>
      <c r="AI50" s="146"/>
      <c r="AJ50" s="146"/>
      <c r="AK50" s="146"/>
      <c r="AL50" s="146"/>
      <c r="AM50" s="146"/>
      <c r="AN50" s="147"/>
      <c r="AO50" s="183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5"/>
    </row>
    <row r="51" spans="1:61" ht="8.25" customHeight="1" x14ac:dyDescent="0.15">
      <c r="A51" s="127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9"/>
      <c r="Q51" s="136"/>
      <c r="R51" s="137"/>
      <c r="S51" s="137"/>
      <c r="T51" s="138"/>
      <c r="U51" s="145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7"/>
      <c r="AG51" s="152"/>
      <c r="AH51" s="146"/>
      <c r="AI51" s="146"/>
      <c r="AJ51" s="146"/>
      <c r="AK51" s="146"/>
      <c r="AL51" s="146"/>
      <c r="AM51" s="146"/>
      <c r="AN51" s="147"/>
      <c r="AO51" s="183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5"/>
    </row>
    <row r="52" spans="1:61" ht="8.25" customHeight="1" x14ac:dyDescent="0.15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9"/>
      <c r="Q52" s="136"/>
      <c r="R52" s="137"/>
      <c r="S52" s="137"/>
      <c r="T52" s="138"/>
      <c r="U52" s="145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7"/>
      <c r="AG52" s="152"/>
      <c r="AH52" s="146"/>
      <c r="AI52" s="146"/>
      <c r="AJ52" s="146"/>
      <c r="AK52" s="146"/>
      <c r="AL52" s="146"/>
      <c r="AM52" s="146"/>
      <c r="AN52" s="147"/>
      <c r="AO52" s="183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5"/>
    </row>
    <row r="53" spans="1:61" ht="8.25" customHeight="1" x14ac:dyDescent="0.15">
      <c r="A53" s="127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9"/>
      <c r="Q53" s="136"/>
      <c r="R53" s="137"/>
      <c r="S53" s="137"/>
      <c r="T53" s="138"/>
      <c r="U53" s="145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7"/>
      <c r="AG53" s="152"/>
      <c r="AH53" s="146"/>
      <c r="AI53" s="146"/>
      <c r="AJ53" s="146"/>
      <c r="AK53" s="146"/>
      <c r="AL53" s="146"/>
      <c r="AM53" s="146"/>
      <c r="AN53" s="147"/>
      <c r="AO53" s="183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5"/>
    </row>
    <row r="54" spans="1:61" ht="8.25" customHeight="1" thickBot="1" x14ac:dyDescent="0.2">
      <c r="A54" s="130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2"/>
      <c r="Q54" s="246"/>
      <c r="R54" s="247"/>
      <c r="S54" s="247"/>
      <c r="T54" s="248"/>
      <c r="U54" s="249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1"/>
      <c r="AG54" s="252"/>
      <c r="AH54" s="250"/>
      <c r="AI54" s="250"/>
      <c r="AJ54" s="250"/>
      <c r="AK54" s="250"/>
      <c r="AL54" s="250"/>
      <c r="AM54" s="250"/>
      <c r="AN54" s="251"/>
      <c r="AO54" s="183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5"/>
    </row>
    <row r="55" spans="1:61" s="10" customFormat="1" ht="12.75" customHeight="1" x14ac:dyDescent="0.15">
      <c r="A55" s="20" t="s">
        <v>84</v>
      </c>
      <c r="B55" s="39"/>
      <c r="C55" s="39"/>
      <c r="D55" s="39"/>
      <c r="E55" s="39"/>
      <c r="F55" s="3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28" t="s">
        <v>23</v>
      </c>
      <c r="AL55" s="229"/>
      <c r="AM55" s="229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  <c r="AZ55" s="233"/>
      <c r="BA55" s="243" t="s">
        <v>24</v>
      </c>
      <c r="BB55" s="232"/>
      <c r="BC55" s="232"/>
      <c r="BD55" s="233"/>
      <c r="BF55" s="1"/>
      <c r="BG55" s="1"/>
      <c r="BH55" s="1"/>
      <c r="BI55" s="1"/>
    </row>
    <row r="56" spans="1:61" s="10" customFormat="1" ht="12.95" customHeight="1" x14ac:dyDescent="0.15">
      <c r="A56" s="10" t="s">
        <v>73</v>
      </c>
      <c r="AK56" s="230"/>
      <c r="AL56" s="231"/>
      <c r="AM56" s="231"/>
      <c r="AN56" s="234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  <c r="AZ56" s="235"/>
      <c r="BA56" s="221"/>
      <c r="BB56" s="222"/>
      <c r="BC56" s="222"/>
      <c r="BD56" s="223"/>
      <c r="BF56" s="1"/>
      <c r="BG56" s="1"/>
      <c r="BH56" s="1"/>
      <c r="BI56" s="1"/>
    </row>
    <row r="57" spans="1:61" s="10" customFormat="1" ht="12.95" customHeight="1" x14ac:dyDescent="0.15">
      <c r="A57" s="10" t="s">
        <v>75</v>
      </c>
      <c r="AK57" s="236" t="s">
        <v>25</v>
      </c>
      <c r="AL57" s="237"/>
      <c r="AM57" s="237"/>
      <c r="AN57" s="237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8"/>
      <c r="BA57" s="221"/>
      <c r="BB57" s="222"/>
      <c r="BC57" s="222"/>
      <c r="BD57" s="223"/>
      <c r="BF57" s="1"/>
      <c r="BG57" s="1"/>
      <c r="BH57" s="1"/>
      <c r="BI57" s="1"/>
    </row>
    <row r="58" spans="1:61" ht="18" customHeight="1" thickBot="1" x14ac:dyDescent="0.2">
      <c r="A58" s="244" t="s">
        <v>95</v>
      </c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5"/>
      <c r="AK58" s="239" t="s">
        <v>26</v>
      </c>
      <c r="AL58" s="240"/>
      <c r="AM58" s="240"/>
      <c r="AN58" s="241"/>
      <c r="AO58" s="241"/>
      <c r="AP58" s="241"/>
      <c r="AQ58" s="241"/>
      <c r="AR58" s="240" t="s">
        <v>27</v>
      </c>
      <c r="AS58" s="240"/>
      <c r="AT58" s="240"/>
      <c r="AU58" s="240"/>
      <c r="AV58" s="240"/>
      <c r="AW58" s="241"/>
      <c r="AX58" s="241"/>
      <c r="AY58" s="241"/>
      <c r="AZ58" s="242"/>
      <c r="BA58" s="224"/>
      <c r="BB58" s="225"/>
      <c r="BC58" s="225"/>
      <c r="BD58" s="226"/>
    </row>
    <row r="59" spans="1:61" ht="17.25" x14ac:dyDescent="0.15">
      <c r="A59" s="227" t="s">
        <v>28</v>
      </c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19"/>
      <c r="AK59" s="2"/>
      <c r="AL59" s="2"/>
      <c r="AM59" s="2"/>
      <c r="AN59" s="2"/>
      <c r="AO59" s="2"/>
      <c r="AV59" s="222" t="s">
        <v>86</v>
      </c>
      <c r="AW59" s="222"/>
      <c r="AX59" s="222"/>
      <c r="AY59" s="222"/>
      <c r="AZ59" s="222"/>
      <c r="BA59" s="222"/>
      <c r="BB59" s="222"/>
      <c r="BC59" s="222"/>
      <c r="BD59" s="222"/>
    </row>
    <row r="60" spans="1:61" ht="14.25" customHeight="1" x14ac:dyDescent="0.15">
      <c r="A60" s="45" t="s">
        <v>105</v>
      </c>
      <c r="B60" s="45"/>
      <c r="C60" s="45"/>
      <c r="D60" s="45"/>
      <c r="E60" s="45"/>
      <c r="F60" s="45" t="s">
        <v>30</v>
      </c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 t="s">
        <v>106</v>
      </c>
      <c r="S60" s="45"/>
      <c r="T60" s="45"/>
      <c r="U60" s="45"/>
      <c r="V60" s="45"/>
      <c r="W60" s="45"/>
      <c r="X60" s="45"/>
      <c r="Y60" s="45" t="s">
        <v>107</v>
      </c>
      <c r="AB60" s="45"/>
      <c r="AD60" s="45"/>
      <c r="AE60" s="45"/>
      <c r="AF60" s="45"/>
      <c r="AG60" s="46" t="s">
        <v>108</v>
      </c>
      <c r="AH60" s="19" t="s">
        <v>109</v>
      </c>
      <c r="AI60" s="2"/>
      <c r="AJ60" s="2"/>
      <c r="AK60" s="2"/>
      <c r="AL60" s="2"/>
      <c r="AM60" s="2"/>
      <c r="AN60" s="2"/>
      <c r="AO60" s="2"/>
      <c r="AV60" s="222"/>
      <c r="AW60" s="222"/>
      <c r="AX60" s="222"/>
      <c r="AY60" s="222"/>
      <c r="AZ60" s="222"/>
      <c r="BA60" s="222"/>
      <c r="BB60" s="222"/>
      <c r="BC60" s="222"/>
      <c r="BD60" s="222"/>
    </row>
    <row r="61" spans="1:61" ht="13.5" customHeight="1" x14ac:dyDescent="0.15">
      <c r="A61" s="2"/>
      <c r="AI61" s="2"/>
      <c r="AJ61" s="2"/>
      <c r="AK61" s="2"/>
      <c r="AL61" s="2"/>
      <c r="AM61" s="2"/>
      <c r="AN61" s="2"/>
      <c r="AO61" s="2"/>
    </row>
    <row r="62" spans="1:61" ht="13.5" customHeight="1" x14ac:dyDescent="0.15">
      <c r="AJ62" s="2"/>
      <c r="AK62" s="2"/>
      <c r="AL62" s="2"/>
      <c r="AM62" s="2"/>
      <c r="AN62" s="2"/>
      <c r="AO62" s="2"/>
    </row>
    <row r="63" spans="1:61" ht="13.5" customHeight="1" x14ac:dyDescent="0.15">
      <c r="AJ63" s="2"/>
      <c r="AK63" s="2"/>
      <c r="AL63" s="2"/>
      <c r="AM63" s="2"/>
      <c r="AN63" s="2"/>
      <c r="AO63" s="2"/>
    </row>
    <row r="64" spans="1:61" ht="13.5" customHeight="1" x14ac:dyDescent="0.15">
      <c r="AJ64" s="2"/>
      <c r="AK64" s="2"/>
      <c r="AL64" s="2"/>
      <c r="AM64" s="2"/>
      <c r="AN64" s="2"/>
      <c r="AO64" s="2"/>
    </row>
    <row r="65" spans="1:46" ht="13.5" customHeight="1" x14ac:dyDescent="0.15">
      <c r="AJ65" s="2"/>
      <c r="AK65" s="2"/>
      <c r="AL65" s="2"/>
      <c r="AM65" s="2"/>
      <c r="AN65" s="2"/>
      <c r="AO65" s="2"/>
    </row>
    <row r="66" spans="1:46" ht="13.5" customHeight="1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T66" s="8"/>
    </row>
    <row r="67" spans="1:46" ht="13.5" customHeight="1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6" ht="13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6" ht="13.5" customHeight="1" x14ac:dyDescent="0.15">
      <c r="L69" s="2"/>
      <c r="M69" s="2"/>
      <c r="N69" s="2"/>
      <c r="O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6" ht="13.5" customHeight="1" x14ac:dyDescent="0.15">
      <c r="AI70" s="2"/>
      <c r="AJ70" s="2"/>
      <c r="AK70" s="2"/>
      <c r="AL70" s="2"/>
      <c r="AM70" s="2"/>
      <c r="AN70" s="2"/>
      <c r="AO70" s="2"/>
    </row>
    <row r="71" spans="1:46" ht="13.5" customHeight="1" x14ac:dyDescent="0.15">
      <c r="A71" s="4"/>
      <c r="B71" s="4"/>
      <c r="C71" s="4"/>
      <c r="D71" s="4"/>
      <c r="E71" s="4"/>
      <c r="F71" s="4"/>
      <c r="G71" s="4"/>
      <c r="H71" s="2"/>
      <c r="I71" s="2"/>
      <c r="J71" s="2"/>
      <c r="K71" s="5"/>
      <c r="P71" s="5"/>
      <c r="Q71" s="5"/>
      <c r="R71" s="5"/>
      <c r="S71" s="5"/>
      <c r="T71" s="5"/>
      <c r="U71" s="6"/>
      <c r="V71" s="6"/>
      <c r="W71" s="5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2"/>
      <c r="AI71" s="2"/>
      <c r="AJ71" s="2"/>
      <c r="AK71" s="2"/>
      <c r="AL71" s="2"/>
      <c r="AM71" s="2"/>
      <c r="AN71" s="2"/>
      <c r="AO71" s="2"/>
    </row>
    <row r="72" spans="1:46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4"/>
      <c r="M72" s="4"/>
      <c r="N72" s="4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6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6" ht="13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6" ht="13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6" ht="13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6" ht="13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6" ht="13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6" ht="13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6" ht="13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3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3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3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3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3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3.5" customHeight="1" x14ac:dyDescent="0.15">
      <c r="L86" s="2"/>
      <c r="M86" s="2"/>
      <c r="N86" s="2"/>
      <c r="O86" s="2"/>
    </row>
    <row r="87" spans="1:41" ht="13.5" customHeight="1" x14ac:dyDescent="0.15"/>
    <row r="88" spans="1:41" ht="13.5" customHeight="1" x14ac:dyDescent="0.15"/>
    <row r="89" spans="1:41" ht="13.5" customHeight="1" x14ac:dyDescent="0.15"/>
    <row r="90" spans="1:41" ht="13.5" customHeight="1" x14ac:dyDescent="0.15"/>
    <row r="91" spans="1:41" ht="13.5" customHeight="1" x14ac:dyDescent="0.15"/>
    <row r="92" spans="1:41" ht="14.25" customHeight="1" x14ac:dyDescent="0.15"/>
  </sheetData>
  <mergeCells count="98">
    <mergeCell ref="Q49:T54"/>
    <mergeCell ref="U49:AF54"/>
    <mergeCell ref="AG49:AN54"/>
    <mergeCell ref="AO49:BD54"/>
    <mergeCell ref="Q37:T42"/>
    <mergeCell ref="U37:AF42"/>
    <mergeCell ref="AG37:AN42"/>
    <mergeCell ref="AO37:BD42"/>
    <mergeCell ref="Q43:T48"/>
    <mergeCell ref="U43:AF48"/>
    <mergeCell ref="AG43:AN48"/>
    <mergeCell ref="AO43:BD48"/>
    <mergeCell ref="Q25:T30"/>
    <mergeCell ref="U25:AF30"/>
    <mergeCell ref="AG25:AN30"/>
    <mergeCell ref="BA56:BD58"/>
    <mergeCell ref="A59:AI59"/>
    <mergeCell ref="AV59:BD60"/>
    <mergeCell ref="AK55:AM56"/>
    <mergeCell ref="AN55:AZ56"/>
    <mergeCell ref="AK57:AZ57"/>
    <mergeCell ref="AK58:AM58"/>
    <mergeCell ref="AN58:AQ58"/>
    <mergeCell ref="AR58:AV58"/>
    <mergeCell ref="AW58:AZ58"/>
    <mergeCell ref="BA55:BD55"/>
    <mergeCell ref="A58:AJ58"/>
    <mergeCell ref="AO31:BD36"/>
    <mergeCell ref="Z11:Z13"/>
    <mergeCell ref="AA11:AF13"/>
    <mergeCell ref="S20:AJ21"/>
    <mergeCell ref="E14:H16"/>
    <mergeCell ref="I14:L16"/>
    <mergeCell ref="M14:Y16"/>
    <mergeCell ref="AA14:AM16"/>
    <mergeCell ref="A20:H21"/>
    <mergeCell ref="I20:M21"/>
    <mergeCell ref="A17:D19"/>
    <mergeCell ref="E17:Q19"/>
    <mergeCell ref="R17:R19"/>
    <mergeCell ref="S17:S19"/>
    <mergeCell ref="BD14:BD16"/>
    <mergeCell ref="A14:D16"/>
    <mergeCell ref="Z14:Z16"/>
    <mergeCell ref="AO14:BC16"/>
    <mergeCell ref="A31:P54"/>
    <mergeCell ref="Q31:T36"/>
    <mergeCell ref="U31:AF36"/>
    <mergeCell ref="AG31:AN36"/>
    <mergeCell ref="AN14:AN16"/>
    <mergeCell ref="A22:P24"/>
    <mergeCell ref="Q22:AF24"/>
    <mergeCell ref="AG22:AN24"/>
    <mergeCell ref="AO22:BD24"/>
    <mergeCell ref="AO25:BD30"/>
    <mergeCell ref="A25:D30"/>
    <mergeCell ref="E25:P30"/>
    <mergeCell ref="BD11:BD13"/>
    <mergeCell ref="A8:D10"/>
    <mergeCell ref="U8:X10"/>
    <mergeCell ref="Y8:AI10"/>
    <mergeCell ref="AJ8:AM10"/>
    <mergeCell ref="AN8:BD10"/>
    <mergeCell ref="E9:T10"/>
    <mergeCell ref="E8:G8"/>
    <mergeCell ref="H8:T8"/>
    <mergeCell ref="E11:H13"/>
    <mergeCell ref="I11:L13"/>
    <mergeCell ref="M11:Y13"/>
    <mergeCell ref="AG11:AJ13"/>
    <mergeCell ref="AK11:AN13"/>
    <mergeCell ref="AO11:BC13"/>
    <mergeCell ref="A11:D13"/>
    <mergeCell ref="A1:BD2"/>
    <mergeCell ref="A4:D7"/>
    <mergeCell ref="E4:T7"/>
    <mergeCell ref="U4:X7"/>
    <mergeCell ref="Y5:BD6"/>
    <mergeCell ref="Z4:BD4"/>
    <mergeCell ref="Y7:Z7"/>
    <mergeCell ref="AA7:AM7"/>
    <mergeCell ref="AP7:AQ7"/>
    <mergeCell ref="AR7:BD7"/>
    <mergeCell ref="A3:D3"/>
    <mergeCell ref="E3:N3"/>
    <mergeCell ref="O3:S3"/>
    <mergeCell ref="AX17:AX19"/>
    <mergeCell ref="AY17:AY19"/>
    <mergeCell ref="AZ17:BD19"/>
    <mergeCell ref="N20:R21"/>
    <mergeCell ref="AK20:BD21"/>
    <mergeCell ref="T17:AH19"/>
    <mergeCell ref="AI17:AN19"/>
    <mergeCell ref="AO17:AQ19"/>
    <mergeCell ref="AR17:AR19"/>
    <mergeCell ref="AS17:AT19"/>
    <mergeCell ref="AU17:AU19"/>
    <mergeCell ref="AV17:AW19"/>
  </mergeCells>
  <phoneticPr fontId="1"/>
  <dataValidations count="1">
    <dataValidation imeMode="fullKatakana" allowBlank="1" showInputMessage="1" showErrorMessage="1" sqref="H8:T8"/>
  </dataValidations>
  <hyperlinks>
    <hyperlink ref="O3:S3" r:id="rId1" display="業務契約事項"/>
    <hyperlink ref="AH60" r:id="rId2"/>
  </hyperlinks>
  <pageMargins left="0.16" right="0.16" top="0.39370078740157483" bottom="0.19685039370078741" header="0.51181102362204722" footer="0.51181102362204722"/>
  <pageSetup paperSize="9" orientation="landscape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7186" r:id="rId6" name="CheckBox22">
          <controlPr autoLine="0" r:id="rId7">
            <anchor moveWithCells="1" sizeWithCells="1">
              <from>
                <xdr:col>40</xdr:col>
                <xdr:colOff>19050</xdr:colOff>
                <xdr:row>50</xdr:row>
                <xdr:rowOff>19050</xdr:rowOff>
              </from>
              <to>
                <xdr:col>41</xdr:col>
                <xdr:colOff>9525</xdr:colOff>
                <xdr:row>52</xdr:row>
                <xdr:rowOff>9525</xdr:rowOff>
              </to>
            </anchor>
          </controlPr>
        </control>
      </mc:Choice>
      <mc:Fallback>
        <control shapeId="7186" r:id="rId6" name="CheckBox22"/>
      </mc:Fallback>
    </mc:AlternateContent>
    <mc:AlternateContent xmlns:mc="http://schemas.openxmlformats.org/markup-compatibility/2006">
      <mc:Choice Requires="x14">
        <control shapeId="7185" r:id="rId8" name="CheckBox21">
          <controlPr autoLine="0" r:id="rId7">
            <anchor moveWithCells="1" sizeWithCells="1">
              <from>
                <xdr:col>40</xdr:col>
                <xdr:colOff>19050</xdr:colOff>
                <xdr:row>44</xdr:row>
                <xdr:rowOff>19050</xdr:rowOff>
              </from>
              <to>
                <xdr:col>41</xdr:col>
                <xdr:colOff>9525</xdr:colOff>
                <xdr:row>46</xdr:row>
                <xdr:rowOff>9525</xdr:rowOff>
              </to>
            </anchor>
          </controlPr>
        </control>
      </mc:Choice>
      <mc:Fallback>
        <control shapeId="7185" r:id="rId8" name="CheckBox21"/>
      </mc:Fallback>
    </mc:AlternateContent>
    <mc:AlternateContent xmlns:mc="http://schemas.openxmlformats.org/markup-compatibility/2006">
      <mc:Choice Requires="x14">
        <control shapeId="7184" r:id="rId9" name="CheckBox12">
          <controlPr autoLine="0" r:id="rId7">
            <anchor moveWithCells="1" sizeWithCells="1">
              <from>
                <xdr:col>40</xdr:col>
                <xdr:colOff>19050</xdr:colOff>
                <xdr:row>38</xdr:row>
                <xdr:rowOff>19050</xdr:rowOff>
              </from>
              <to>
                <xdr:col>41</xdr:col>
                <xdr:colOff>9525</xdr:colOff>
                <xdr:row>40</xdr:row>
                <xdr:rowOff>9525</xdr:rowOff>
              </to>
            </anchor>
          </controlPr>
        </control>
      </mc:Choice>
      <mc:Fallback>
        <control shapeId="7184" r:id="rId9" name="CheckBox12"/>
      </mc:Fallback>
    </mc:AlternateContent>
    <mc:AlternateContent xmlns:mc="http://schemas.openxmlformats.org/markup-compatibility/2006">
      <mc:Choice Requires="x14">
        <control shapeId="7183" r:id="rId10" name="CheckBox11">
          <controlPr autoLine="0" r:id="rId7">
            <anchor moveWithCells="1" sizeWithCells="1">
              <from>
                <xdr:col>40</xdr:col>
                <xdr:colOff>19050</xdr:colOff>
                <xdr:row>32</xdr:row>
                <xdr:rowOff>19050</xdr:rowOff>
              </from>
              <to>
                <xdr:col>41</xdr:col>
                <xdr:colOff>9525</xdr:colOff>
                <xdr:row>34</xdr:row>
                <xdr:rowOff>9525</xdr:rowOff>
              </to>
            </anchor>
          </controlPr>
        </control>
      </mc:Choice>
      <mc:Fallback>
        <control shapeId="7183" r:id="rId10" name="CheckBox11"/>
      </mc:Fallback>
    </mc:AlternateContent>
    <mc:AlternateContent xmlns:mc="http://schemas.openxmlformats.org/markup-compatibility/2006">
      <mc:Choice Requires="x14">
        <control shapeId="7170" r:id="rId11" name="CheckBox2">
          <controlPr autoLine="0" r:id="rId7">
            <anchor moveWithCells="1" sizeWithCells="1">
              <from>
                <xdr:col>13</xdr:col>
                <xdr:colOff>57150</xdr:colOff>
                <xdr:row>19</xdr:row>
                <xdr:rowOff>66675</xdr:rowOff>
              </from>
              <to>
                <xdr:col>14</xdr:col>
                <xdr:colOff>47625</xdr:colOff>
                <xdr:row>20</xdr:row>
                <xdr:rowOff>104775</xdr:rowOff>
              </to>
            </anchor>
          </controlPr>
        </control>
      </mc:Choice>
      <mc:Fallback>
        <control shapeId="7170" r:id="rId11" name="CheckBox2"/>
      </mc:Fallback>
    </mc:AlternateContent>
    <mc:AlternateContent xmlns:mc="http://schemas.openxmlformats.org/markup-compatibility/2006">
      <mc:Choice Requires="x14">
        <control shapeId="7169" r:id="rId12" name="CheckBox1">
          <controlPr autoLine="0" r:id="rId7">
            <anchor moveWithCells="1" sizeWithCells="1">
              <from>
                <xdr:col>8</xdr:col>
                <xdr:colOff>57150</xdr:colOff>
                <xdr:row>19</xdr:row>
                <xdr:rowOff>66675</xdr:rowOff>
              </from>
              <to>
                <xdr:col>9</xdr:col>
                <xdr:colOff>47625</xdr:colOff>
                <xdr:row>20</xdr:row>
                <xdr:rowOff>104775</xdr:rowOff>
              </to>
            </anchor>
          </controlPr>
        </control>
      </mc:Choice>
      <mc:Fallback>
        <control shapeId="7169" r:id="rId12" name="CheckBox1"/>
      </mc:Fallback>
    </mc:AlternateContent>
    <mc:AlternateContent xmlns:mc="http://schemas.openxmlformats.org/markup-compatibility/2006">
      <mc:Choice Requires="x14">
        <control shapeId="7188" r:id="rId13" name="CheckBox6">
          <controlPr autoLine="0" r:id="rId14">
            <anchor moveWithCells="1" sizeWithCells="1">
              <from>
                <xdr:col>32</xdr:col>
                <xdr:colOff>57150</xdr:colOff>
                <xdr:row>11</xdr:row>
                <xdr:rowOff>9525</xdr:rowOff>
              </from>
              <to>
                <xdr:col>32</xdr:col>
                <xdr:colOff>200025</xdr:colOff>
                <xdr:row>12</xdr:row>
                <xdr:rowOff>28575</xdr:rowOff>
              </to>
            </anchor>
          </controlPr>
        </control>
      </mc:Choice>
      <mc:Fallback>
        <control shapeId="7188" r:id="rId13" name="CheckBox6"/>
      </mc:Fallback>
    </mc:AlternateContent>
    <mc:AlternateContent xmlns:mc="http://schemas.openxmlformats.org/markup-compatibility/2006">
      <mc:Choice Requires="x14">
        <control shapeId="7189" r:id="rId15" name="CheckBox7">
          <controlPr autoLine="0" r:id="rId14">
            <anchor moveWithCells="1" sizeWithCells="1">
              <from>
                <xdr:col>4</xdr:col>
                <xdr:colOff>76200</xdr:colOff>
                <xdr:row>11</xdr:row>
                <xdr:rowOff>9525</xdr:rowOff>
              </from>
              <to>
                <xdr:col>5</xdr:col>
                <xdr:colOff>19050</xdr:colOff>
                <xdr:row>12</xdr:row>
                <xdr:rowOff>28575</xdr:rowOff>
              </to>
            </anchor>
          </controlPr>
        </control>
      </mc:Choice>
      <mc:Fallback>
        <control shapeId="7189" r:id="rId15" name="CheckBox7"/>
      </mc:Fallback>
    </mc:AlternateContent>
    <mc:AlternateContent xmlns:mc="http://schemas.openxmlformats.org/markup-compatibility/2006">
      <mc:Choice Requires="x14">
        <control shapeId="7191" r:id="rId16" name="CheckBox10">
          <controlPr autoLine="0" autoPict="0" r:id="rId14">
            <anchor moveWithCells="1" sizeWithCells="1">
              <from>
                <xdr:col>4</xdr:col>
                <xdr:colOff>76200</xdr:colOff>
                <xdr:row>14</xdr:row>
                <xdr:rowOff>9525</xdr:rowOff>
              </from>
              <to>
                <xdr:col>5</xdr:col>
                <xdr:colOff>19050</xdr:colOff>
                <xdr:row>15</xdr:row>
                <xdr:rowOff>28575</xdr:rowOff>
              </to>
            </anchor>
          </controlPr>
        </control>
      </mc:Choice>
      <mc:Fallback>
        <control shapeId="7191" r:id="rId16" name="CheckBox10"/>
      </mc:Fallback>
    </mc:AlternateContent>
    <mc:AlternateContent xmlns:mc="http://schemas.openxmlformats.org/markup-compatibility/2006">
      <mc:Choice Requires="x14">
        <control shapeId="7192" r:id="rId17" name="CheckBox23">
          <controlPr autoLine="0" r:id="rId18">
            <anchor moveWithCells="1" sizeWithCells="1">
              <from>
                <xdr:col>8</xdr:col>
                <xdr:colOff>57150</xdr:colOff>
                <xdr:row>11</xdr:row>
                <xdr:rowOff>19050</xdr:rowOff>
              </from>
              <to>
                <xdr:col>9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7192" r:id="rId17" name="CheckBox23"/>
      </mc:Fallback>
    </mc:AlternateContent>
    <mc:AlternateContent xmlns:mc="http://schemas.openxmlformats.org/markup-compatibility/2006">
      <mc:Choice Requires="x14">
        <control shapeId="7193" r:id="rId19" name="CheckBox24">
          <controlPr autoLine="0" r:id="rId18">
            <anchor moveWithCells="1" sizeWithCells="1">
              <from>
                <xdr:col>36</xdr:col>
                <xdr:colOff>57150</xdr:colOff>
                <xdr:row>11</xdr:row>
                <xdr:rowOff>19050</xdr:rowOff>
              </from>
              <to>
                <xdr:col>37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7193" r:id="rId19" name="CheckBox24"/>
      </mc:Fallback>
    </mc:AlternateContent>
    <mc:AlternateContent xmlns:mc="http://schemas.openxmlformats.org/markup-compatibility/2006">
      <mc:Choice Requires="x14">
        <control shapeId="7194" r:id="rId20" name="CheckBox25">
          <controlPr autoLine="0" r:id="rId18">
            <anchor moveWithCells="1" sizeWithCells="1">
              <from>
                <xdr:col>8</xdr:col>
                <xdr:colOff>57150</xdr:colOff>
                <xdr:row>14</xdr:row>
                <xdr:rowOff>19050</xdr:rowOff>
              </from>
              <to>
                <xdr:col>9</xdr:col>
                <xdr:colOff>0</xdr:colOff>
                <xdr:row>15</xdr:row>
                <xdr:rowOff>38100</xdr:rowOff>
              </to>
            </anchor>
          </controlPr>
        </control>
      </mc:Choice>
      <mc:Fallback>
        <control shapeId="7194" r:id="rId20" name="CheckBox25"/>
      </mc:Fallback>
    </mc:AlternateContent>
    <mc:AlternateContent xmlns:mc="http://schemas.openxmlformats.org/markup-compatibility/2006">
      <mc:Choice Requires="x14">
        <control shapeId="7198" r:id="rId21" name="CheckBox4">
          <controlPr autoLine="0" r:id="rId22">
            <anchor moveWithCells="1" sizeWithCells="1">
              <from>
                <xdr:col>40</xdr:col>
                <xdr:colOff>19050</xdr:colOff>
                <xdr:row>26</xdr:row>
                <xdr:rowOff>19050</xdr:rowOff>
              </from>
              <to>
                <xdr:col>41</xdr:col>
                <xdr:colOff>9525</xdr:colOff>
                <xdr:row>28</xdr:row>
                <xdr:rowOff>9525</xdr:rowOff>
              </to>
            </anchor>
          </controlPr>
        </control>
      </mc:Choice>
      <mc:Fallback>
        <control shapeId="7198" r:id="rId21" name="CheckBox4"/>
      </mc:Fallback>
    </mc:AlternateContent>
    <mc:AlternateContent xmlns:mc="http://schemas.openxmlformats.org/markup-compatibility/2006">
      <mc:Choice Requires="x14">
        <control shapeId="7200" r:id="rId23" name="CheckBox5">
          <controlPr autoLine="0" r:id="rId14">
            <anchor moveWithCells="1" sizeWithCells="1">
              <from>
                <xdr:col>4</xdr:col>
                <xdr:colOff>66675</xdr:colOff>
                <xdr:row>2</xdr:row>
                <xdr:rowOff>57150</xdr:rowOff>
              </from>
              <to>
                <xdr:col>5</xdr:col>
                <xdr:colOff>9525</xdr:colOff>
                <xdr:row>2</xdr:row>
                <xdr:rowOff>190500</xdr:rowOff>
              </to>
            </anchor>
          </controlPr>
        </control>
      </mc:Choice>
      <mc:Fallback>
        <control shapeId="7200" r:id="rId23" name="CheckBox5"/>
      </mc:Fallback>
    </mc:AlternateContent>
    <mc:AlternateContent xmlns:mc="http://schemas.openxmlformats.org/markup-compatibility/2006">
      <mc:Choice Requires="x14">
        <control shapeId="7201" r:id="rId24" name="CheckBox3">
          <controlPr autoLine="0" r:id="rId14">
            <anchor moveWithCells="1" sizeWithCells="1">
              <from>
                <xdr:col>51</xdr:col>
                <xdr:colOff>9525</xdr:colOff>
                <xdr:row>17</xdr:row>
                <xdr:rowOff>66675</xdr:rowOff>
              </from>
              <to>
                <xdr:col>51</xdr:col>
                <xdr:colOff>152400</xdr:colOff>
                <xdr:row>18</xdr:row>
                <xdr:rowOff>66675</xdr:rowOff>
              </to>
            </anchor>
          </controlPr>
        </control>
      </mc:Choice>
      <mc:Fallback>
        <control shapeId="7201" r:id="rId24" name="CheckBox3"/>
      </mc:Fallback>
    </mc:AlternateContent>
    <mc:AlternateContent xmlns:mc="http://schemas.openxmlformats.org/markup-compatibility/2006">
      <mc:Choice Requires="x14">
        <control shapeId="7202" r:id="rId25" name="CheckBox8">
          <controlPr autoLine="0" r:id="rId14">
            <anchor moveWithCells="1" sizeWithCells="1">
              <from>
                <xdr:col>53</xdr:col>
                <xdr:colOff>38100</xdr:colOff>
                <xdr:row>17</xdr:row>
                <xdr:rowOff>66675</xdr:rowOff>
              </from>
              <to>
                <xdr:col>53</xdr:col>
                <xdr:colOff>180975</xdr:colOff>
                <xdr:row>18</xdr:row>
                <xdr:rowOff>66675</xdr:rowOff>
              </to>
            </anchor>
          </controlPr>
        </control>
      </mc:Choice>
      <mc:Fallback>
        <control shapeId="7202" r:id="rId25" name="CheckBox8"/>
      </mc:Fallback>
    </mc:AlternateContent>
    <mc:AlternateContent xmlns:mc="http://schemas.openxmlformats.org/markup-compatibility/2006">
      <mc:Choice Requires="x14">
        <control shapeId="7203" r:id="rId26" name="CheckBox9">
          <controlPr autoLine="0" r:id="rId14">
            <anchor moveWithCells="1" sizeWithCells="1">
              <from>
                <xdr:col>4</xdr:col>
                <xdr:colOff>76200</xdr:colOff>
                <xdr:row>17</xdr:row>
                <xdr:rowOff>66675</xdr:rowOff>
              </from>
              <to>
                <xdr:col>5</xdr:col>
                <xdr:colOff>19050</xdr:colOff>
                <xdr:row>18</xdr:row>
                <xdr:rowOff>66675</xdr:rowOff>
              </to>
            </anchor>
          </controlPr>
        </control>
      </mc:Choice>
      <mc:Fallback>
        <control shapeId="7203" r:id="rId26" name="CheckBox9"/>
      </mc:Fallback>
    </mc:AlternateContent>
    <mc:AlternateContent xmlns:mc="http://schemas.openxmlformats.org/markup-compatibility/2006">
      <mc:Choice Requires="x14">
        <control shapeId="7204" r:id="rId27" name="CheckBox13">
          <controlPr autoLine="0" r:id="rId14">
            <anchor moveWithCells="1" sizeWithCells="1">
              <from>
                <xdr:col>10</xdr:col>
                <xdr:colOff>0</xdr:colOff>
                <xdr:row>17</xdr:row>
                <xdr:rowOff>76200</xdr:rowOff>
              </from>
              <to>
                <xdr:col>10</xdr:col>
                <xdr:colOff>142875</xdr:colOff>
                <xdr:row>18</xdr:row>
                <xdr:rowOff>76200</xdr:rowOff>
              </to>
            </anchor>
          </controlPr>
        </control>
      </mc:Choice>
      <mc:Fallback>
        <control shapeId="7204" r:id="rId27" name="CheckBox1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BT92"/>
  <sheetViews>
    <sheetView showZeros="0" view="pageBreakPreview" zoomScaleNormal="75" zoomScaleSheetLayoutView="100" workbookViewId="0">
      <selection sqref="A1:BD2"/>
    </sheetView>
  </sheetViews>
  <sheetFormatPr defaultColWidth="9" defaultRowHeight="13.5" x14ac:dyDescent="0.15"/>
  <cols>
    <col min="1" max="44" width="2.625" style="1" customWidth="1"/>
    <col min="45" max="45" width="2.125" style="1" customWidth="1"/>
    <col min="46" max="77" width="2.625" style="1" customWidth="1"/>
    <col min="78" max="16384" width="9" style="1"/>
  </cols>
  <sheetData>
    <row r="1" spans="1:56" ht="12" customHeight="1" x14ac:dyDescent="0.15">
      <c r="A1" s="73" t="s">
        <v>74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</row>
    <row r="2" spans="1:56" ht="12" customHeight="1" thickBo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</row>
    <row r="3" spans="1:56" ht="16.5" customHeight="1" thickBot="1" x14ac:dyDescent="0.2">
      <c r="A3" s="102" t="s">
        <v>83</v>
      </c>
      <c r="B3" s="103"/>
      <c r="C3" s="103"/>
      <c r="D3" s="104"/>
      <c r="E3" s="105" t="s">
        <v>96</v>
      </c>
      <c r="F3" s="106"/>
      <c r="G3" s="106"/>
      <c r="H3" s="106"/>
      <c r="I3" s="106"/>
      <c r="J3" s="106"/>
      <c r="K3" s="106"/>
      <c r="L3" s="106"/>
      <c r="M3" s="106"/>
      <c r="N3" s="106"/>
      <c r="O3" s="107" t="s">
        <v>97</v>
      </c>
      <c r="P3" s="107"/>
      <c r="Q3" s="107"/>
      <c r="R3" s="107"/>
      <c r="S3" s="107"/>
      <c r="T3" s="42" t="s">
        <v>98</v>
      </c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4"/>
    </row>
    <row r="4" spans="1:56" ht="13.5" customHeight="1" x14ac:dyDescent="0.15">
      <c r="A4" s="75" t="s">
        <v>0</v>
      </c>
      <c r="B4" s="76"/>
      <c r="C4" s="76"/>
      <c r="D4" s="77"/>
      <c r="E4" s="258">
        <f>味覚分析依頼書!E4</f>
        <v>0</v>
      </c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60"/>
      <c r="U4" s="89" t="s">
        <v>1</v>
      </c>
      <c r="V4" s="90"/>
      <c r="W4" s="90"/>
      <c r="X4" s="91"/>
      <c r="Y4" s="9" t="s">
        <v>18</v>
      </c>
      <c r="Z4" s="99">
        <f>味覚分析依頼書!Z4</f>
        <v>0</v>
      </c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100"/>
    </row>
    <row r="5" spans="1:56" ht="13.5" customHeight="1" x14ac:dyDescent="0.15">
      <c r="A5" s="78"/>
      <c r="B5" s="68"/>
      <c r="C5" s="68"/>
      <c r="D5" s="79"/>
      <c r="E5" s="198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200"/>
      <c r="U5" s="92"/>
      <c r="V5" s="93"/>
      <c r="W5" s="93"/>
      <c r="X5" s="94"/>
      <c r="Y5" s="261">
        <f>味覚分析依頼書!Y5</f>
        <v>0</v>
      </c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262"/>
    </row>
    <row r="6" spans="1:56" ht="5.25" customHeight="1" x14ac:dyDescent="0.15">
      <c r="A6" s="78"/>
      <c r="B6" s="68"/>
      <c r="C6" s="68"/>
      <c r="D6" s="79"/>
      <c r="E6" s="198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200"/>
      <c r="U6" s="92"/>
      <c r="V6" s="93"/>
      <c r="W6" s="93"/>
      <c r="X6" s="94"/>
      <c r="Y6" s="261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262"/>
    </row>
    <row r="7" spans="1:56" ht="13.5" customHeight="1" x14ac:dyDescent="0.15">
      <c r="A7" s="80"/>
      <c r="B7" s="69"/>
      <c r="C7" s="69"/>
      <c r="D7" s="81"/>
      <c r="E7" s="20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202"/>
      <c r="U7" s="95"/>
      <c r="V7" s="96"/>
      <c r="W7" s="96"/>
      <c r="X7" s="97"/>
      <c r="Y7" s="101" t="s">
        <v>76</v>
      </c>
      <c r="Z7" s="69"/>
      <c r="AA7" s="72">
        <f>味覚分析依頼書!AA7</f>
        <v>0</v>
      </c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P7" s="69" t="s">
        <v>77</v>
      </c>
      <c r="AQ7" s="69"/>
      <c r="AR7" s="49">
        <f>味覚分析依頼書!AR7</f>
        <v>0</v>
      </c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52"/>
    </row>
    <row r="8" spans="1:56" ht="13.5" customHeight="1" x14ac:dyDescent="0.15">
      <c r="A8" s="108" t="s">
        <v>4</v>
      </c>
      <c r="B8" s="67"/>
      <c r="C8" s="67"/>
      <c r="D8" s="109"/>
      <c r="E8" s="118" t="s">
        <v>78</v>
      </c>
      <c r="F8" s="119"/>
      <c r="G8" s="119"/>
      <c r="H8" s="120">
        <f>味覚分析依頼書!H8</f>
        <v>0</v>
      </c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/>
      <c r="U8" s="110" t="s">
        <v>5</v>
      </c>
      <c r="V8" s="111"/>
      <c r="W8" s="111"/>
      <c r="X8" s="112"/>
      <c r="Y8" s="257">
        <f>味覚分析依頼書!Y8</f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197"/>
      <c r="AJ8" s="110" t="s">
        <v>2</v>
      </c>
      <c r="AK8" s="111"/>
      <c r="AL8" s="111"/>
      <c r="AM8" s="112"/>
      <c r="AN8" s="257">
        <f>味覚分析依頼書!AN8</f>
        <v>0</v>
      </c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263"/>
    </row>
    <row r="9" spans="1:56" ht="13.5" customHeight="1" x14ac:dyDescent="0.15">
      <c r="A9" s="78"/>
      <c r="B9" s="68"/>
      <c r="C9" s="68"/>
      <c r="D9" s="79"/>
      <c r="E9" s="266">
        <f>味覚分析依頼書!E9</f>
        <v>0</v>
      </c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8"/>
      <c r="U9" s="92"/>
      <c r="V9" s="93"/>
      <c r="W9" s="93"/>
      <c r="X9" s="94"/>
      <c r="Y9" s="198"/>
      <c r="Z9" s="71"/>
      <c r="AA9" s="71"/>
      <c r="AB9" s="71"/>
      <c r="AC9" s="71"/>
      <c r="AD9" s="71"/>
      <c r="AE9" s="71"/>
      <c r="AF9" s="71"/>
      <c r="AG9" s="71"/>
      <c r="AH9" s="71"/>
      <c r="AI9" s="200"/>
      <c r="AJ9" s="92"/>
      <c r="AK9" s="93"/>
      <c r="AL9" s="93"/>
      <c r="AM9" s="94"/>
      <c r="AN9" s="198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264"/>
    </row>
    <row r="10" spans="1:56" ht="13.5" customHeight="1" x14ac:dyDescent="0.15">
      <c r="A10" s="80"/>
      <c r="B10" s="69"/>
      <c r="C10" s="69"/>
      <c r="D10" s="81"/>
      <c r="E10" s="201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202"/>
      <c r="U10" s="95"/>
      <c r="V10" s="96"/>
      <c r="W10" s="96"/>
      <c r="X10" s="97"/>
      <c r="Y10" s="201"/>
      <c r="Z10" s="72"/>
      <c r="AA10" s="72"/>
      <c r="AB10" s="72"/>
      <c r="AC10" s="72"/>
      <c r="AD10" s="72"/>
      <c r="AE10" s="72"/>
      <c r="AF10" s="72"/>
      <c r="AG10" s="72"/>
      <c r="AH10" s="72"/>
      <c r="AI10" s="202"/>
      <c r="AJ10" s="95"/>
      <c r="AK10" s="96"/>
      <c r="AL10" s="96"/>
      <c r="AM10" s="97"/>
      <c r="AN10" s="201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265"/>
    </row>
    <row r="11" spans="1:56" ht="9.6" customHeight="1" x14ac:dyDescent="0.15">
      <c r="A11" s="122" t="s">
        <v>6</v>
      </c>
      <c r="B11" s="123"/>
      <c r="C11" s="123"/>
      <c r="D11" s="123"/>
      <c r="E11" s="113" t="s">
        <v>79</v>
      </c>
      <c r="F11" s="47"/>
      <c r="G11" s="47"/>
      <c r="H11" s="47"/>
      <c r="I11" s="47" t="s">
        <v>80</v>
      </c>
      <c r="J11" s="47"/>
      <c r="K11" s="47"/>
      <c r="L11" s="47"/>
      <c r="M11" s="70">
        <f>味覚分析依頼書!M11</f>
        <v>0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114" t="s">
        <v>41</v>
      </c>
      <c r="AA11" s="196" t="s">
        <v>8</v>
      </c>
      <c r="AB11" s="70"/>
      <c r="AC11" s="70"/>
      <c r="AD11" s="70"/>
      <c r="AE11" s="70"/>
      <c r="AF11" s="197"/>
      <c r="AG11" s="113" t="s">
        <v>79</v>
      </c>
      <c r="AH11" s="47"/>
      <c r="AI11" s="47"/>
      <c r="AJ11" s="47"/>
      <c r="AK11" s="47" t="s">
        <v>80</v>
      </c>
      <c r="AL11" s="47"/>
      <c r="AM11" s="47"/>
      <c r="AN11" s="47"/>
      <c r="AO11" s="70">
        <f>味覚分析依頼書!AO11</f>
        <v>0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50" t="s">
        <v>41</v>
      </c>
    </row>
    <row r="12" spans="1:56" ht="9.6" customHeight="1" x14ac:dyDescent="0.15">
      <c r="A12" s="122"/>
      <c r="B12" s="123"/>
      <c r="C12" s="123"/>
      <c r="D12" s="123"/>
      <c r="E12" s="85"/>
      <c r="F12" s="48"/>
      <c r="G12" s="48"/>
      <c r="H12" s="48"/>
      <c r="I12" s="48"/>
      <c r="J12" s="48"/>
      <c r="K12" s="48"/>
      <c r="L12" s="48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86"/>
      <c r="AA12" s="198"/>
      <c r="AB12" s="199"/>
      <c r="AC12" s="199"/>
      <c r="AD12" s="199"/>
      <c r="AE12" s="199"/>
      <c r="AF12" s="200"/>
      <c r="AG12" s="85"/>
      <c r="AH12" s="48"/>
      <c r="AI12" s="48"/>
      <c r="AJ12" s="48"/>
      <c r="AK12" s="48"/>
      <c r="AL12" s="48"/>
      <c r="AM12" s="48"/>
      <c r="AN12" s="48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51"/>
    </row>
    <row r="13" spans="1:56" ht="9.6" customHeight="1" x14ac:dyDescent="0.15">
      <c r="A13" s="122"/>
      <c r="B13" s="123"/>
      <c r="C13" s="123"/>
      <c r="D13" s="123"/>
      <c r="E13" s="87"/>
      <c r="F13" s="49"/>
      <c r="G13" s="49"/>
      <c r="H13" s="49"/>
      <c r="I13" s="49"/>
      <c r="J13" s="49"/>
      <c r="K13" s="49"/>
      <c r="L13" s="49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88"/>
      <c r="AA13" s="201"/>
      <c r="AB13" s="72"/>
      <c r="AC13" s="72"/>
      <c r="AD13" s="72"/>
      <c r="AE13" s="72"/>
      <c r="AF13" s="202"/>
      <c r="AG13" s="87"/>
      <c r="AH13" s="49"/>
      <c r="AI13" s="49"/>
      <c r="AJ13" s="49"/>
      <c r="AK13" s="49"/>
      <c r="AL13" s="49"/>
      <c r="AM13" s="49"/>
      <c r="AN13" s="49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52"/>
    </row>
    <row r="14" spans="1:56" ht="9.6" customHeight="1" x14ac:dyDescent="0.15">
      <c r="A14" s="122" t="s">
        <v>7</v>
      </c>
      <c r="B14" s="123"/>
      <c r="C14" s="123"/>
      <c r="D14" s="123"/>
      <c r="E14" s="113" t="s">
        <v>79</v>
      </c>
      <c r="F14" s="47"/>
      <c r="G14" s="47"/>
      <c r="H14" s="47"/>
      <c r="I14" s="47" t="s">
        <v>80</v>
      </c>
      <c r="J14" s="47"/>
      <c r="K14" s="47"/>
      <c r="L14" s="47"/>
      <c r="M14" s="70">
        <f>味覚分析依頼書!M14</f>
        <v>0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114" t="s">
        <v>41</v>
      </c>
      <c r="AA14" s="206" t="s">
        <v>81</v>
      </c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47" t="s">
        <v>82</v>
      </c>
      <c r="AO14" s="70">
        <f>味覚分析依頼書!AO14</f>
        <v>0</v>
      </c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50" t="s">
        <v>41</v>
      </c>
    </row>
    <row r="15" spans="1:56" ht="9.6" customHeight="1" x14ac:dyDescent="0.15">
      <c r="A15" s="122"/>
      <c r="B15" s="123"/>
      <c r="C15" s="123"/>
      <c r="D15" s="123"/>
      <c r="E15" s="85"/>
      <c r="F15" s="48"/>
      <c r="G15" s="48"/>
      <c r="H15" s="48"/>
      <c r="I15" s="48"/>
      <c r="J15" s="48"/>
      <c r="K15" s="48"/>
      <c r="L15" s="48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86"/>
      <c r="AA15" s="208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48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51"/>
    </row>
    <row r="16" spans="1:56" ht="9.6" customHeight="1" x14ac:dyDescent="0.15">
      <c r="A16" s="122"/>
      <c r="B16" s="123"/>
      <c r="C16" s="123"/>
      <c r="D16" s="123"/>
      <c r="E16" s="87"/>
      <c r="F16" s="49"/>
      <c r="G16" s="49"/>
      <c r="H16" s="49"/>
      <c r="I16" s="49"/>
      <c r="J16" s="49"/>
      <c r="K16" s="49"/>
      <c r="L16" s="49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88"/>
      <c r="AA16" s="210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49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52"/>
    </row>
    <row r="17" spans="1:72" ht="4.5" customHeight="1" x14ac:dyDescent="0.15">
      <c r="A17" s="108" t="s">
        <v>99</v>
      </c>
      <c r="B17" s="67"/>
      <c r="C17" s="67"/>
      <c r="D17" s="109"/>
      <c r="E17" s="213" t="s">
        <v>100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70"/>
      <c r="S17" s="70" t="s">
        <v>101</v>
      </c>
      <c r="T17" s="61" t="s">
        <v>104</v>
      </c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2"/>
      <c r="AI17" s="67" t="s">
        <v>12</v>
      </c>
      <c r="AJ17" s="67"/>
      <c r="AK17" s="67"/>
      <c r="AL17" s="67"/>
      <c r="AM17" s="67"/>
      <c r="AN17" s="67"/>
      <c r="AO17" s="70">
        <f>味覚分析依頼書!AO17</f>
        <v>0</v>
      </c>
      <c r="AP17" s="70"/>
      <c r="AQ17" s="70"/>
      <c r="AR17" s="70" t="s">
        <v>45</v>
      </c>
      <c r="AS17" s="70">
        <f>味覚分析依頼書!AS17</f>
        <v>0</v>
      </c>
      <c r="AT17" s="70"/>
      <c r="AU17" s="47" t="s">
        <v>46</v>
      </c>
      <c r="AV17" s="70">
        <f>味覚分析依頼書!AV17</f>
        <v>0</v>
      </c>
      <c r="AW17" s="70"/>
      <c r="AX17" s="47" t="s">
        <v>47</v>
      </c>
      <c r="AY17" s="47"/>
      <c r="AZ17" s="47" t="s">
        <v>102</v>
      </c>
      <c r="BA17" s="47"/>
      <c r="BB17" s="47"/>
      <c r="BC17" s="47"/>
      <c r="BD17" s="50"/>
    </row>
    <row r="18" spans="1:72" ht="10.5" customHeight="1" x14ac:dyDescent="0.15">
      <c r="A18" s="78"/>
      <c r="B18" s="68"/>
      <c r="C18" s="68"/>
      <c r="D18" s="79"/>
      <c r="E18" s="215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71"/>
      <c r="S18" s="71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4"/>
      <c r="AI18" s="68"/>
      <c r="AJ18" s="68"/>
      <c r="AK18" s="68"/>
      <c r="AL18" s="68"/>
      <c r="AM18" s="68"/>
      <c r="AN18" s="68"/>
      <c r="AO18" s="71"/>
      <c r="AP18" s="71"/>
      <c r="AQ18" s="71"/>
      <c r="AR18" s="71"/>
      <c r="AS18" s="71"/>
      <c r="AT18" s="71"/>
      <c r="AU18" s="48"/>
      <c r="AV18" s="71"/>
      <c r="AW18" s="71"/>
      <c r="AX18" s="48"/>
      <c r="AY18" s="48"/>
      <c r="AZ18" s="48"/>
      <c r="BA18" s="48"/>
      <c r="BB18" s="48"/>
      <c r="BC18" s="48"/>
      <c r="BD18" s="51"/>
    </row>
    <row r="19" spans="1:72" ht="11.25" customHeight="1" x14ac:dyDescent="0.15">
      <c r="A19" s="80"/>
      <c r="B19" s="69"/>
      <c r="C19" s="69"/>
      <c r="D19" s="81"/>
      <c r="E19" s="217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72"/>
      <c r="S19" s="72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6"/>
      <c r="AI19" s="69"/>
      <c r="AJ19" s="69"/>
      <c r="AK19" s="69"/>
      <c r="AL19" s="69"/>
      <c r="AM19" s="69"/>
      <c r="AN19" s="69"/>
      <c r="AO19" s="72"/>
      <c r="AP19" s="72"/>
      <c r="AQ19" s="72"/>
      <c r="AR19" s="72"/>
      <c r="AS19" s="72"/>
      <c r="AT19" s="72"/>
      <c r="AU19" s="49"/>
      <c r="AV19" s="72"/>
      <c r="AW19" s="72"/>
      <c r="AX19" s="49"/>
      <c r="AY19" s="49"/>
      <c r="AZ19" s="49"/>
      <c r="BA19" s="49"/>
      <c r="BB19" s="49"/>
      <c r="BC19" s="49"/>
      <c r="BD19" s="52"/>
    </row>
    <row r="20" spans="1:72" ht="11.25" customHeight="1" x14ac:dyDescent="0.15">
      <c r="A20" s="108" t="s">
        <v>9</v>
      </c>
      <c r="B20" s="67"/>
      <c r="C20" s="67"/>
      <c r="D20" s="67"/>
      <c r="E20" s="67"/>
      <c r="F20" s="67"/>
      <c r="G20" s="67"/>
      <c r="H20" s="109"/>
      <c r="I20" s="53" t="s">
        <v>38</v>
      </c>
      <c r="J20" s="53"/>
      <c r="K20" s="53"/>
      <c r="L20" s="53"/>
      <c r="M20" s="53"/>
      <c r="N20" s="53" t="s">
        <v>39</v>
      </c>
      <c r="O20" s="53"/>
      <c r="P20" s="53"/>
      <c r="Q20" s="53"/>
      <c r="R20" s="53"/>
      <c r="S20" s="196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109"/>
      <c r="AK20" s="55" t="s">
        <v>87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7"/>
    </row>
    <row r="21" spans="1:72" ht="12" customHeight="1" thickBot="1" x14ac:dyDescent="0.2">
      <c r="A21" s="212"/>
      <c r="B21" s="204"/>
      <c r="C21" s="204"/>
      <c r="D21" s="204"/>
      <c r="E21" s="204"/>
      <c r="F21" s="204"/>
      <c r="G21" s="204"/>
      <c r="H21" s="205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203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5"/>
      <c r="AK21" s="58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60"/>
    </row>
    <row r="22" spans="1:72" ht="12" customHeight="1" x14ac:dyDescent="0.15">
      <c r="A22" s="154" t="s">
        <v>70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6"/>
      <c r="Q22" s="162" t="s">
        <v>71</v>
      </c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6"/>
      <c r="AG22" s="164" t="s">
        <v>36</v>
      </c>
      <c r="AH22" s="165"/>
      <c r="AI22" s="165"/>
      <c r="AJ22" s="165"/>
      <c r="AK22" s="165"/>
      <c r="AL22" s="165"/>
      <c r="AM22" s="165"/>
      <c r="AN22" s="166"/>
      <c r="AO22" s="173" t="s">
        <v>88</v>
      </c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5"/>
    </row>
    <row r="23" spans="1:72" ht="12" customHeight="1" x14ac:dyDescent="0.15">
      <c r="A23" s="15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58"/>
      <c r="Q23" s="136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58"/>
      <c r="AG23" s="167"/>
      <c r="AH23" s="168"/>
      <c r="AI23" s="168"/>
      <c r="AJ23" s="168"/>
      <c r="AK23" s="168"/>
      <c r="AL23" s="168"/>
      <c r="AM23" s="168"/>
      <c r="AN23" s="169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7"/>
    </row>
    <row r="24" spans="1:72" ht="12" customHeight="1" thickBot="1" x14ac:dyDescent="0.2">
      <c r="A24" s="159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1"/>
      <c r="Q24" s="163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1"/>
      <c r="AG24" s="170"/>
      <c r="AH24" s="171"/>
      <c r="AI24" s="171"/>
      <c r="AJ24" s="171"/>
      <c r="AK24" s="171"/>
      <c r="AL24" s="171"/>
      <c r="AM24" s="171"/>
      <c r="AN24" s="172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9"/>
      <c r="BN24" s="40"/>
      <c r="BT24" s="40"/>
    </row>
    <row r="25" spans="1:72" ht="8.25" customHeight="1" thickTop="1" x14ac:dyDescent="0.15">
      <c r="A25" s="189" t="s">
        <v>16</v>
      </c>
      <c r="B25" s="190"/>
      <c r="C25" s="190"/>
      <c r="D25" s="191"/>
      <c r="E25" s="193">
        <f>味覚分析依頼書!E25</f>
        <v>0</v>
      </c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5"/>
      <c r="Q25" s="219" t="s">
        <v>89</v>
      </c>
      <c r="R25" s="190"/>
      <c r="S25" s="190"/>
      <c r="T25" s="191"/>
      <c r="U25" s="193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5"/>
      <c r="AG25" s="220"/>
      <c r="AH25" s="194"/>
      <c r="AI25" s="194"/>
      <c r="AJ25" s="194"/>
      <c r="AK25" s="194"/>
      <c r="AL25" s="194"/>
      <c r="AM25" s="194"/>
      <c r="AN25" s="195"/>
      <c r="AO25" s="180" t="s">
        <v>85</v>
      </c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2"/>
    </row>
    <row r="26" spans="1:72" ht="8.25" customHeight="1" x14ac:dyDescent="0.15">
      <c r="A26" s="157"/>
      <c r="B26" s="137"/>
      <c r="C26" s="137"/>
      <c r="D26" s="138"/>
      <c r="E26" s="145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7"/>
      <c r="Q26" s="136"/>
      <c r="R26" s="137"/>
      <c r="S26" s="137"/>
      <c r="T26" s="138"/>
      <c r="U26" s="145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7"/>
      <c r="AG26" s="152"/>
      <c r="AH26" s="146"/>
      <c r="AI26" s="146"/>
      <c r="AJ26" s="146"/>
      <c r="AK26" s="146"/>
      <c r="AL26" s="146"/>
      <c r="AM26" s="146"/>
      <c r="AN26" s="147"/>
      <c r="AO26" s="183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5"/>
    </row>
    <row r="27" spans="1:72" ht="8.25" customHeight="1" x14ac:dyDescent="0.15">
      <c r="A27" s="157"/>
      <c r="B27" s="137"/>
      <c r="C27" s="137"/>
      <c r="D27" s="138"/>
      <c r="E27" s="145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7"/>
      <c r="Q27" s="136"/>
      <c r="R27" s="137"/>
      <c r="S27" s="137"/>
      <c r="T27" s="138"/>
      <c r="U27" s="145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7"/>
      <c r="AG27" s="152"/>
      <c r="AH27" s="146"/>
      <c r="AI27" s="146"/>
      <c r="AJ27" s="146"/>
      <c r="AK27" s="146"/>
      <c r="AL27" s="146"/>
      <c r="AM27" s="146"/>
      <c r="AN27" s="147"/>
      <c r="AO27" s="183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5"/>
    </row>
    <row r="28" spans="1:72" ht="8.25" customHeight="1" x14ac:dyDescent="0.15">
      <c r="A28" s="157"/>
      <c r="B28" s="137"/>
      <c r="C28" s="137"/>
      <c r="D28" s="138"/>
      <c r="E28" s="14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7"/>
      <c r="Q28" s="136"/>
      <c r="R28" s="137"/>
      <c r="S28" s="137"/>
      <c r="T28" s="138"/>
      <c r="U28" s="145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7"/>
      <c r="AG28" s="152"/>
      <c r="AH28" s="146"/>
      <c r="AI28" s="146"/>
      <c r="AJ28" s="146"/>
      <c r="AK28" s="146"/>
      <c r="AL28" s="146"/>
      <c r="AM28" s="146"/>
      <c r="AN28" s="147"/>
      <c r="AO28" s="183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5"/>
    </row>
    <row r="29" spans="1:72" ht="8.25" customHeight="1" x14ac:dyDescent="0.15">
      <c r="A29" s="157"/>
      <c r="B29" s="137"/>
      <c r="C29" s="137"/>
      <c r="D29" s="138"/>
      <c r="E29" s="145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7"/>
      <c r="Q29" s="136"/>
      <c r="R29" s="137"/>
      <c r="S29" s="137"/>
      <c r="T29" s="138"/>
      <c r="U29" s="145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7"/>
      <c r="AG29" s="152"/>
      <c r="AH29" s="146"/>
      <c r="AI29" s="146"/>
      <c r="AJ29" s="146"/>
      <c r="AK29" s="146"/>
      <c r="AL29" s="146"/>
      <c r="AM29" s="146"/>
      <c r="AN29" s="147"/>
      <c r="AO29" s="183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5"/>
    </row>
    <row r="30" spans="1:72" ht="8.25" customHeight="1" x14ac:dyDescent="0.15">
      <c r="A30" s="192"/>
      <c r="B30" s="140"/>
      <c r="C30" s="140"/>
      <c r="D30" s="141"/>
      <c r="E30" s="148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50"/>
      <c r="Q30" s="139"/>
      <c r="R30" s="140"/>
      <c r="S30" s="140"/>
      <c r="T30" s="141"/>
      <c r="U30" s="148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50"/>
      <c r="AG30" s="153"/>
      <c r="AH30" s="149"/>
      <c r="AI30" s="149"/>
      <c r="AJ30" s="149"/>
      <c r="AK30" s="149"/>
      <c r="AL30" s="149"/>
      <c r="AM30" s="149"/>
      <c r="AN30" s="150"/>
      <c r="AO30" s="186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8"/>
    </row>
    <row r="31" spans="1:72" ht="8.25" customHeight="1" x14ac:dyDescent="0.15">
      <c r="A31" s="25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254"/>
      <c r="Q31" s="134" t="str">
        <f>IF(Q25="試料7","試料8",IF(Q25="試料12","試料13",IF(Q25="試料17","試料18",IF(Q25="試料22","試料23",IF(Q25="試料27","試料28",IF(Q25="試料32","試料33",IF(Q25="試料37","試料38","")))))))</f>
        <v>試料8</v>
      </c>
      <c r="R31" s="134"/>
      <c r="S31" s="134"/>
      <c r="T31" s="135"/>
      <c r="U31" s="142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4"/>
      <c r="AG31" s="151"/>
      <c r="AH31" s="143"/>
      <c r="AI31" s="143"/>
      <c r="AJ31" s="143"/>
      <c r="AK31" s="143"/>
      <c r="AL31" s="143"/>
      <c r="AM31" s="143"/>
      <c r="AN31" s="144"/>
      <c r="AO31" s="180" t="s">
        <v>85</v>
      </c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2"/>
    </row>
    <row r="32" spans="1:72" ht="8.25" customHeight="1" x14ac:dyDescent="0.15">
      <c r="A32" s="15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58"/>
      <c r="Q32" s="137"/>
      <c r="R32" s="137"/>
      <c r="S32" s="137"/>
      <c r="T32" s="138"/>
      <c r="U32" s="145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7"/>
      <c r="AG32" s="152"/>
      <c r="AH32" s="146"/>
      <c r="AI32" s="146"/>
      <c r="AJ32" s="146"/>
      <c r="AK32" s="146"/>
      <c r="AL32" s="146"/>
      <c r="AM32" s="146"/>
      <c r="AN32" s="147"/>
      <c r="AO32" s="183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5"/>
    </row>
    <row r="33" spans="1:56" ht="8.25" customHeight="1" x14ac:dyDescent="0.15">
      <c r="A33" s="15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58"/>
      <c r="Q33" s="137"/>
      <c r="R33" s="137"/>
      <c r="S33" s="137"/>
      <c r="T33" s="138"/>
      <c r="U33" s="145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7"/>
      <c r="AG33" s="152"/>
      <c r="AH33" s="146"/>
      <c r="AI33" s="146"/>
      <c r="AJ33" s="146"/>
      <c r="AK33" s="146"/>
      <c r="AL33" s="146"/>
      <c r="AM33" s="146"/>
      <c r="AN33" s="147"/>
      <c r="AO33" s="183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5"/>
    </row>
    <row r="34" spans="1:56" ht="8.25" customHeight="1" x14ac:dyDescent="0.15">
      <c r="A34" s="15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58"/>
      <c r="Q34" s="137"/>
      <c r="R34" s="137"/>
      <c r="S34" s="137"/>
      <c r="T34" s="138"/>
      <c r="U34" s="145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7"/>
      <c r="AG34" s="152"/>
      <c r="AH34" s="146"/>
      <c r="AI34" s="146"/>
      <c r="AJ34" s="146"/>
      <c r="AK34" s="146"/>
      <c r="AL34" s="146"/>
      <c r="AM34" s="146"/>
      <c r="AN34" s="147"/>
      <c r="AO34" s="183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5"/>
    </row>
    <row r="35" spans="1:56" ht="8.25" customHeight="1" x14ac:dyDescent="0.15">
      <c r="A35" s="15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58"/>
      <c r="Q35" s="137"/>
      <c r="R35" s="137"/>
      <c r="S35" s="137"/>
      <c r="T35" s="138"/>
      <c r="U35" s="145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7"/>
      <c r="AG35" s="152"/>
      <c r="AH35" s="146"/>
      <c r="AI35" s="146"/>
      <c r="AJ35" s="146"/>
      <c r="AK35" s="146"/>
      <c r="AL35" s="146"/>
      <c r="AM35" s="146"/>
      <c r="AN35" s="147"/>
      <c r="AO35" s="183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5"/>
    </row>
    <row r="36" spans="1:56" ht="8.25" customHeight="1" x14ac:dyDescent="0.15">
      <c r="A36" s="15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58"/>
      <c r="Q36" s="140"/>
      <c r="R36" s="140"/>
      <c r="S36" s="140"/>
      <c r="T36" s="141"/>
      <c r="U36" s="148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50"/>
      <c r="AG36" s="153"/>
      <c r="AH36" s="149"/>
      <c r="AI36" s="149"/>
      <c r="AJ36" s="149"/>
      <c r="AK36" s="149"/>
      <c r="AL36" s="149"/>
      <c r="AM36" s="149"/>
      <c r="AN36" s="150"/>
      <c r="AO36" s="186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8"/>
    </row>
    <row r="37" spans="1:56" ht="8.25" customHeight="1" x14ac:dyDescent="0.15">
      <c r="A37" s="15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58"/>
      <c r="Q37" s="134" t="str">
        <f>IF(Q25="試料7","試料9",IF(Q25="試料12","試料14",IF(Q25="試料17","試料19",IF(Q25="試料22","試料24",IF(Q25="試料27","試料29",IF(Q25="試料32","試料34",IF(Q25="試料37","試料39","")))))))</f>
        <v>試料9</v>
      </c>
      <c r="R37" s="134"/>
      <c r="S37" s="134"/>
      <c r="T37" s="135"/>
      <c r="U37" s="142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4"/>
      <c r="AG37" s="151"/>
      <c r="AH37" s="143"/>
      <c r="AI37" s="143"/>
      <c r="AJ37" s="143"/>
      <c r="AK37" s="143"/>
      <c r="AL37" s="143"/>
      <c r="AM37" s="143"/>
      <c r="AN37" s="144"/>
      <c r="AO37" s="180" t="s">
        <v>85</v>
      </c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2"/>
    </row>
    <row r="38" spans="1:56" ht="8.25" customHeight="1" x14ac:dyDescent="0.15">
      <c r="A38" s="15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58"/>
      <c r="Q38" s="137"/>
      <c r="R38" s="137"/>
      <c r="S38" s="137"/>
      <c r="T38" s="138"/>
      <c r="U38" s="145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7"/>
      <c r="AG38" s="152"/>
      <c r="AH38" s="146"/>
      <c r="AI38" s="146"/>
      <c r="AJ38" s="146"/>
      <c r="AK38" s="146"/>
      <c r="AL38" s="146"/>
      <c r="AM38" s="146"/>
      <c r="AN38" s="147"/>
      <c r="AO38" s="183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5"/>
    </row>
    <row r="39" spans="1:56" ht="8.25" customHeight="1" x14ac:dyDescent="0.15">
      <c r="A39" s="15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58"/>
      <c r="Q39" s="137"/>
      <c r="R39" s="137"/>
      <c r="S39" s="137"/>
      <c r="T39" s="138"/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7"/>
      <c r="AG39" s="152"/>
      <c r="AH39" s="146"/>
      <c r="AI39" s="146"/>
      <c r="AJ39" s="146"/>
      <c r="AK39" s="146"/>
      <c r="AL39" s="146"/>
      <c r="AM39" s="146"/>
      <c r="AN39" s="147"/>
      <c r="AO39" s="183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5"/>
    </row>
    <row r="40" spans="1:56" ht="8.25" customHeight="1" x14ac:dyDescent="0.15">
      <c r="A40" s="15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58"/>
      <c r="Q40" s="137"/>
      <c r="R40" s="137"/>
      <c r="S40" s="137"/>
      <c r="T40" s="138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7"/>
      <c r="AG40" s="152"/>
      <c r="AH40" s="146"/>
      <c r="AI40" s="146"/>
      <c r="AJ40" s="146"/>
      <c r="AK40" s="146"/>
      <c r="AL40" s="146"/>
      <c r="AM40" s="146"/>
      <c r="AN40" s="147"/>
      <c r="AO40" s="183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5"/>
    </row>
    <row r="41" spans="1:56" ht="8.25" customHeight="1" x14ac:dyDescent="0.15">
      <c r="A41" s="15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58"/>
      <c r="Q41" s="137"/>
      <c r="R41" s="137"/>
      <c r="S41" s="137"/>
      <c r="T41" s="138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7"/>
      <c r="AG41" s="152"/>
      <c r="AH41" s="146"/>
      <c r="AI41" s="146"/>
      <c r="AJ41" s="146"/>
      <c r="AK41" s="146"/>
      <c r="AL41" s="146"/>
      <c r="AM41" s="146"/>
      <c r="AN41" s="147"/>
      <c r="AO41" s="183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5"/>
    </row>
    <row r="42" spans="1:56" ht="8.25" customHeight="1" x14ac:dyDescent="0.15">
      <c r="A42" s="15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58"/>
      <c r="Q42" s="140"/>
      <c r="R42" s="140"/>
      <c r="S42" s="140"/>
      <c r="T42" s="141"/>
      <c r="U42" s="148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50"/>
      <c r="AG42" s="153"/>
      <c r="AH42" s="149"/>
      <c r="AI42" s="149"/>
      <c r="AJ42" s="149"/>
      <c r="AK42" s="149"/>
      <c r="AL42" s="149"/>
      <c r="AM42" s="149"/>
      <c r="AN42" s="150"/>
      <c r="AO42" s="183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5"/>
    </row>
    <row r="43" spans="1:56" ht="8.25" customHeight="1" x14ac:dyDescent="0.15">
      <c r="A43" s="15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58"/>
      <c r="Q43" s="134" t="str">
        <f>IF(Q25="試料7","試料10",IF(Q25="試料12","試料15",IF(Q25="試料17","試料20",IF(Q25="試料22","試料25",IF(Q25="試料27","試料30",IF(Q25="試料32","試料35",IF(Q25="試料37","試料40","")))))))</f>
        <v>試料10</v>
      </c>
      <c r="R43" s="134"/>
      <c r="S43" s="134"/>
      <c r="T43" s="135"/>
      <c r="U43" s="142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4"/>
      <c r="AG43" s="151"/>
      <c r="AH43" s="143"/>
      <c r="AI43" s="143"/>
      <c r="AJ43" s="143"/>
      <c r="AK43" s="143"/>
      <c r="AL43" s="143"/>
      <c r="AM43" s="143"/>
      <c r="AN43" s="144"/>
      <c r="AO43" s="180" t="s">
        <v>85</v>
      </c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2"/>
    </row>
    <row r="44" spans="1:56" ht="8.25" customHeight="1" x14ac:dyDescent="0.15">
      <c r="A44" s="15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58"/>
      <c r="Q44" s="137"/>
      <c r="R44" s="137"/>
      <c r="S44" s="137"/>
      <c r="T44" s="138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7"/>
      <c r="AG44" s="152"/>
      <c r="AH44" s="146"/>
      <c r="AI44" s="146"/>
      <c r="AJ44" s="146"/>
      <c r="AK44" s="146"/>
      <c r="AL44" s="146"/>
      <c r="AM44" s="146"/>
      <c r="AN44" s="147"/>
      <c r="AO44" s="183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5"/>
    </row>
    <row r="45" spans="1:56" ht="8.25" customHeight="1" x14ac:dyDescent="0.15">
      <c r="A45" s="15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58"/>
      <c r="Q45" s="137"/>
      <c r="R45" s="137"/>
      <c r="S45" s="137"/>
      <c r="T45" s="138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7"/>
      <c r="AG45" s="152"/>
      <c r="AH45" s="146"/>
      <c r="AI45" s="146"/>
      <c r="AJ45" s="146"/>
      <c r="AK45" s="146"/>
      <c r="AL45" s="146"/>
      <c r="AM45" s="146"/>
      <c r="AN45" s="147"/>
      <c r="AO45" s="183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5"/>
    </row>
    <row r="46" spans="1:56" ht="8.25" customHeight="1" x14ac:dyDescent="0.15">
      <c r="A46" s="15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58"/>
      <c r="Q46" s="137"/>
      <c r="R46" s="137"/>
      <c r="S46" s="137"/>
      <c r="T46" s="138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7"/>
      <c r="AG46" s="152"/>
      <c r="AH46" s="146"/>
      <c r="AI46" s="146"/>
      <c r="AJ46" s="146"/>
      <c r="AK46" s="146"/>
      <c r="AL46" s="146"/>
      <c r="AM46" s="146"/>
      <c r="AN46" s="147"/>
      <c r="AO46" s="183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5"/>
    </row>
    <row r="47" spans="1:56" ht="8.25" customHeight="1" x14ac:dyDescent="0.15">
      <c r="A47" s="15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58"/>
      <c r="Q47" s="137"/>
      <c r="R47" s="137"/>
      <c r="S47" s="137"/>
      <c r="T47" s="138"/>
      <c r="U47" s="145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7"/>
      <c r="AG47" s="152"/>
      <c r="AH47" s="146"/>
      <c r="AI47" s="146"/>
      <c r="AJ47" s="146"/>
      <c r="AK47" s="146"/>
      <c r="AL47" s="146"/>
      <c r="AM47" s="146"/>
      <c r="AN47" s="147"/>
      <c r="AO47" s="183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5"/>
    </row>
    <row r="48" spans="1:56" ht="8.25" customHeight="1" x14ac:dyDescent="0.15">
      <c r="A48" s="15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58"/>
      <c r="Q48" s="140"/>
      <c r="R48" s="140"/>
      <c r="S48" s="140"/>
      <c r="T48" s="141"/>
      <c r="U48" s="148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50"/>
      <c r="AG48" s="153"/>
      <c r="AH48" s="149"/>
      <c r="AI48" s="149"/>
      <c r="AJ48" s="149"/>
      <c r="AK48" s="149"/>
      <c r="AL48" s="149"/>
      <c r="AM48" s="149"/>
      <c r="AN48" s="150"/>
      <c r="AO48" s="183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5"/>
    </row>
    <row r="49" spans="1:61" ht="8.25" customHeight="1" x14ac:dyDescent="0.15">
      <c r="A49" s="15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58"/>
      <c r="Q49" s="134" t="str">
        <f>IF(Q25="試料7","試料11",IF(Q25="試料12","試料16",IF(Q25="試料17","試料21",IF(Q25="試料22","試料26",IF(Q25="試料27","試料31",IF(Q25="試料32","試料36",IF(Q25="試料37","試料41","")))))))</f>
        <v>試料11</v>
      </c>
      <c r="R49" s="134"/>
      <c r="S49" s="134"/>
      <c r="T49" s="135"/>
      <c r="U49" s="142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4"/>
      <c r="AG49" s="151"/>
      <c r="AH49" s="143"/>
      <c r="AI49" s="143"/>
      <c r="AJ49" s="143"/>
      <c r="AK49" s="143"/>
      <c r="AL49" s="143"/>
      <c r="AM49" s="143"/>
      <c r="AN49" s="144"/>
      <c r="AO49" s="180" t="s">
        <v>85</v>
      </c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2"/>
    </row>
    <row r="50" spans="1:61" ht="8.25" customHeight="1" x14ac:dyDescent="0.15">
      <c r="A50" s="15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58"/>
      <c r="Q50" s="137"/>
      <c r="R50" s="137"/>
      <c r="S50" s="137"/>
      <c r="T50" s="138"/>
      <c r="U50" s="145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7"/>
      <c r="AG50" s="152"/>
      <c r="AH50" s="146"/>
      <c r="AI50" s="146"/>
      <c r="AJ50" s="146"/>
      <c r="AK50" s="146"/>
      <c r="AL50" s="146"/>
      <c r="AM50" s="146"/>
      <c r="AN50" s="147"/>
      <c r="AO50" s="183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5"/>
    </row>
    <row r="51" spans="1:61" ht="8.25" customHeight="1" x14ac:dyDescent="0.15">
      <c r="A51" s="15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58"/>
      <c r="Q51" s="137"/>
      <c r="R51" s="137"/>
      <c r="S51" s="137"/>
      <c r="T51" s="138"/>
      <c r="U51" s="145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7"/>
      <c r="AG51" s="152"/>
      <c r="AH51" s="146"/>
      <c r="AI51" s="146"/>
      <c r="AJ51" s="146"/>
      <c r="AK51" s="146"/>
      <c r="AL51" s="146"/>
      <c r="AM51" s="146"/>
      <c r="AN51" s="147"/>
      <c r="AO51" s="183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5"/>
    </row>
    <row r="52" spans="1:61" ht="8.25" customHeight="1" x14ac:dyDescent="0.15">
      <c r="A52" s="15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58"/>
      <c r="Q52" s="137"/>
      <c r="R52" s="137"/>
      <c r="S52" s="137"/>
      <c r="T52" s="138"/>
      <c r="U52" s="145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7"/>
      <c r="AG52" s="152"/>
      <c r="AH52" s="146"/>
      <c r="AI52" s="146"/>
      <c r="AJ52" s="146"/>
      <c r="AK52" s="146"/>
      <c r="AL52" s="146"/>
      <c r="AM52" s="146"/>
      <c r="AN52" s="147"/>
      <c r="AO52" s="183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5"/>
    </row>
    <row r="53" spans="1:61" ht="8.25" customHeight="1" x14ac:dyDescent="0.15">
      <c r="A53" s="15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58"/>
      <c r="Q53" s="137"/>
      <c r="R53" s="137"/>
      <c r="S53" s="137"/>
      <c r="T53" s="138"/>
      <c r="U53" s="145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7"/>
      <c r="AG53" s="152"/>
      <c r="AH53" s="146"/>
      <c r="AI53" s="146"/>
      <c r="AJ53" s="146"/>
      <c r="AK53" s="146"/>
      <c r="AL53" s="146"/>
      <c r="AM53" s="146"/>
      <c r="AN53" s="147"/>
      <c r="AO53" s="183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5"/>
    </row>
    <row r="54" spans="1:61" ht="8.25" customHeight="1" thickBot="1" x14ac:dyDescent="0.2">
      <c r="A54" s="255"/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56"/>
      <c r="Q54" s="247"/>
      <c r="R54" s="247"/>
      <c r="S54" s="247"/>
      <c r="T54" s="248"/>
      <c r="U54" s="249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1"/>
      <c r="AG54" s="252"/>
      <c r="AH54" s="250"/>
      <c r="AI54" s="250"/>
      <c r="AJ54" s="250"/>
      <c r="AK54" s="250"/>
      <c r="AL54" s="250"/>
      <c r="AM54" s="250"/>
      <c r="AN54" s="251"/>
      <c r="AO54" s="183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5"/>
    </row>
    <row r="55" spans="1:61" s="10" customFormat="1" ht="12.75" customHeight="1" x14ac:dyDescent="0.15">
      <c r="A55" s="20" t="s">
        <v>84</v>
      </c>
      <c r="B55" s="39"/>
      <c r="C55" s="39"/>
      <c r="D55" s="39"/>
      <c r="E55" s="39"/>
      <c r="F55" s="3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28" t="s">
        <v>23</v>
      </c>
      <c r="AL55" s="229"/>
      <c r="AM55" s="229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Y55" s="232"/>
      <c r="AZ55" s="233"/>
      <c r="BA55" s="243" t="s">
        <v>24</v>
      </c>
      <c r="BB55" s="232"/>
      <c r="BC55" s="232"/>
      <c r="BD55" s="233"/>
      <c r="BF55" s="1"/>
      <c r="BG55" s="1"/>
      <c r="BH55" s="1"/>
      <c r="BI55" s="1"/>
    </row>
    <row r="56" spans="1:61" s="10" customFormat="1" ht="12.95" customHeight="1" x14ac:dyDescent="0.15">
      <c r="A56" s="10" t="s">
        <v>73</v>
      </c>
      <c r="AK56" s="230"/>
      <c r="AL56" s="231"/>
      <c r="AM56" s="231"/>
      <c r="AN56" s="234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  <c r="AZ56" s="235"/>
      <c r="BA56" s="221"/>
      <c r="BB56" s="222"/>
      <c r="BC56" s="222"/>
      <c r="BD56" s="223"/>
      <c r="BF56" s="1"/>
      <c r="BG56" s="1"/>
      <c r="BH56" s="1"/>
      <c r="BI56" s="1"/>
    </row>
    <row r="57" spans="1:61" s="10" customFormat="1" ht="12.95" customHeight="1" x14ac:dyDescent="0.15">
      <c r="A57" s="10" t="s">
        <v>75</v>
      </c>
      <c r="AK57" s="236" t="s">
        <v>25</v>
      </c>
      <c r="AL57" s="237"/>
      <c r="AM57" s="237"/>
      <c r="AN57" s="237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8"/>
      <c r="BA57" s="221"/>
      <c r="BB57" s="222"/>
      <c r="BC57" s="222"/>
      <c r="BD57" s="223"/>
      <c r="BF57" s="1"/>
      <c r="BG57" s="1"/>
      <c r="BH57" s="1"/>
      <c r="BI57" s="1"/>
    </row>
    <row r="58" spans="1:61" ht="18" customHeight="1" thickBot="1" x14ac:dyDescent="0.2">
      <c r="A58" s="244" t="s">
        <v>95</v>
      </c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5"/>
      <c r="AK58" s="239" t="s">
        <v>26</v>
      </c>
      <c r="AL58" s="240"/>
      <c r="AM58" s="240"/>
      <c r="AN58" s="241"/>
      <c r="AO58" s="241"/>
      <c r="AP58" s="241"/>
      <c r="AQ58" s="241"/>
      <c r="AR58" s="240" t="s">
        <v>27</v>
      </c>
      <c r="AS58" s="240"/>
      <c r="AT58" s="240"/>
      <c r="AU58" s="240"/>
      <c r="AV58" s="240"/>
      <c r="AW58" s="241"/>
      <c r="AX58" s="241"/>
      <c r="AY58" s="241"/>
      <c r="AZ58" s="242"/>
      <c r="BA58" s="224"/>
      <c r="BB58" s="225"/>
      <c r="BC58" s="225"/>
      <c r="BD58" s="226"/>
    </row>
    <row r="59" spans="1:61" ht="17.25" x14ac:dyDescent="0.15">
      <c r="A59" s="227" t="s">
        <v>28</v>
      </c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19"/>
      <c r="AK59" s="40"/>
      <c r="AL59" s="40"/>
      <c r="AM59" s="40"/>
      <c r="AN59" s="40"/>
      <c r="AO59" s="40"/>
      <c r="AV59" s="222" t="s">
        <v>86</v>
      </c>
      <c r="AW59" s="222"/>
      <c r="AX59" s="222"/>
      <c r="AY59" s="222"/>
      <c r="AZ59" s="222"/>
      <c r="BA59" s="222"/>
      <c r="BB59" s="222"/>
      <c r="BC59" s="222"/>
      <c r="BD59" s="222"/>
    </row>
    <row r="60" spans="1:61" ht="14.25" customHeight="1" x14ac:dyDescent="0.15">
      <c r="A60" s="45" t="s">
        <v>105</v>
      </c>
      <c r="B60" s="45"/>
      <c r="C60" s="45"/>
      <c r="D60" s="45"/>
      <c r="E60" s="45"/>
      <c r="F60" s="45" t="s">
        <v>30</v>
      </c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 t="s">
        <v>31</v>
      </c>
      <c r="S60" s="45"/>
      <c r="T60" s="45"/>
      <c r="U60" s="45"/>
      <c r="V60" s="45"/>
      <c r="W60" s="45"/>
      <c r="X60" s="45"/>
      <c r="Y60" s="45" t="s">
        <v>110</v>
      </c>
      <c r="AB60" s="45"/>
      <c r="AD60" s="45"/>
      <c r="AE60" s="45"/>
      <c r="AF60" s="45"/>
      <c r="AG60" s="46" t="s">
        <v>111</v>
      </c>
      <c r="AH60" s="19" t="s">
        <v>112</v>
      </c>
      <c r="AI60" s="40"/>
      <c r="AJ60" s="40"/>
      <c r="AK60" s="40"/>
      <c r="AL60" s="40"/>
      <c r="AM60" s="40"/>
      <c r="AN60" s="40"/>
      <c r="AO60" s="40"/>
      <c r="AV60" s="222"/>
      <c r="AW60" s="222"/>
      <c r="AX60" s="222"/>
      <c r="AY60" s="222"/>
      <c r="AZ60" s="222"/>
      <c r="BA60" s="222"/>
      <c r="BB60" s="222"/>
      <c r="BC60" s="222"/>
      <c r="BD60" s="222"/>
    </row>
    <row r="61" spans="1:61" ht="13.5" customHeight="1" x14ac:dyDescent="0.15">
      <c r="A61" s="40"/>
      <c r="AI61" s="40"/>
      <c r="AJ61" s="40"/>
      <c r="AK61" s="40"/>
      <c r="AL61" s="40"/>
      <c r="AM61" s="40"/>
      <c r="AN61" s="40"/>
      <c r="AO61" s="40"/>
    </row>
    <row r="62" spans="1:61" ht="13.5" customHeight="1" x14ac:dyDescent="0.15">
      <c r="AJ62" s="40"/>
      <c r="AK62" s="40"/>
      <c r="AL62" s="40"/>
      <c r="AM62" s="40"/>
      <c r="AN62" s="40"/>
      <c r="AO62" s="40"/>
    </row>
    <row r="63" spans="1:61" ht="13.5" customHeight="1" x14ac:dyDescent="0.15">
      <c r="AJ63" s="40"/>
      <c r="AK63" s="40"/>
      <c r="AL63" s="40"/>
      <c r="AM63" s="40"/>
      <c r="AN63" s="40"/>
      <c r="AO63" s="40"/>
    </row>
    <row r="64" spans="1:61" ht="13.5" customHeight="1" x14ac:dyDescent="0.15">
      <c r="AJ64" s="40"/>
      <c r="AK64" s="40"/>
      <c r="AL64" s="40"/>
      <c r="AM64" s="40"/>
      <c r="AN64" s="40"/>
      <c r="AO64" s="40"/>
    </row>
    <row r="65" spans="1:46" ht="13.5" customHeight="1" x14ac:dyDescent="0.15">
      <c r="AJ65" s="40"/>
      <c r="AK65" s="40"/>
      <c r="AL65" s="40"/>
      <c r="AM65" s="40"/>
      <c r="AN65" s="40"/>
      <c r="AO65" s="40"/>
    </row>
    <row r="66" spans="1:46" ht="13.5" customHeight="1" x14ac:dyDescent="0.15">
      <c r="B66" s="40"/>
      <c r="C66" s="40"/>
      <c r="D66" s="40"/>
      <c r="E66" s="40"/>
      <c r="F66" s="40"/>
      <c r="G66" s="40"/>
      <c r="H66" s="40"/>
      <c r="I66" s="40"/>
      <c r="J66" s="40"/>
      <c r="K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T66" s="8"/>
    </row>
    <row r="67" spans="1:46" ht="13.5" customHeight="1" x14ac:dyDescent="0.15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</row>
    <row r="68" spans="1:46" ht="13.5" customHeight="1" x14ac:dyDescent="0.1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</row>
    <row r="69" spans="1:46" ht="13.5" customHeight="1" x14ac:dyDescent="0.15">
      <c r="L69" s="40"/>
      <c r="M69" s="40"/>
      <c r="N69" s="40"/>
      <c r="O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</row>
    <row r="70" spans="1:46" ht="13.5" customHeight="1" x14ac:dyDescent="0.15">
      <c r="AI70" s="40"/>
      <c r="AJ70" s="40"/>
      <c r="AK70" s="40"/>
      <c r="AL70" s="40"/>
      <c r="AM70" s="40"/>
      <c r="AN70" s="40"/>
      <c r="AO70" s="40"/>
    </row>
    <row r="71" spans="1:46" ht="13.5" customHeight="1" x14ac:dyDescent="0.15">
      <c r="A71" s="41"/>
      <c r="B71" s="41"/>
      <c r="C71" s="41"/>
      <c r="D71" s="41"/>
      <c r="E71" s="41"/>
      <c r="F71" s="41"/>
      <c r="G71" s="41"/>
      <c r="H71" s="40"/>
      <c r="I71" s="40"/>
      <c r="J71" s="40"/>
      <c r="K71" s="5"/>
      <c r="P71" s="5"/>
      <c r="Q71" s="5"/>
      <c r="R71" s="5"/>
      <c r="S71" s="5"/>
      <c r="T71" s="5"/>
      <c r="U71" s="6"/>
      <c r="V71" s="6"/>
      <c r="W71" s="5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40"/>
      <c r="AI71" s="40"/>
      <c r="AJ71" s="40"/>
      <c r="AK71" s="40"/>
      <c r="AL71" s="40"/>
      <c r="AM71" s="40"/>
      <c r="AN71" s="40"/>
      <c r="AO71" s="40"/>
    </row>
    <row r="72" spans="1:46" ht="13.5" customHeight="1" x14ac:dyDescent="0.1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1"/>
      <c r="M72" s="41"/>
      <c r="N72" s="41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</row>
    <row r="73" spans="1:46" ht="13.5" customHeight="1" x14ac:dyDescent="0.1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</row>
    <row r="74" spans="1:46" ht="13.5" customHeight="1" x14ac:dyDescent="0.1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</row>
    <row r="75" spans="1:46" ht="13.5" customHeight="1" x14ac:dyDescent="0.1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</row>
    <row r="76" spans="1:46" ht="13.5" customHeight="1" x14ac:dyDescent="0.1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</row>
    <row r="77" spans="1:46" ht="13.5" customHeight="1" x14ac:dyDescent="0.1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</row>
    <row r="78" spans="1:46" ht="13.5" customHeight="1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</row>
    <row r="79" spans="1:46" ht="13.5" customHeight="1" x14ac:dyDescent="0.1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</row>
    <row r="80" spans="1:46" ht="13.5" customHeight="1" x14ac:dyDescent="0.1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</row>
    <row r="81" spans="1:41" ht="13.5" customHeight="1" x14ac:dyDescent="0.1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</row>
    <row r="82" spans="1:41" ht="13.5" customHeight="1" x14ac:dyDescent="0.1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</row>
    <row r="83" spans="1:41" ht="13.5" customHeight="1" x14ac:dyDescent="0.1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</row>
    <row r="84" spans="1:41" ht="13.5" customHeight="1" x14ac:dyDescent="0.1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</row>
    <row r="85" spans="1:41" ht="13.5" customHeight="1" x14ac:dyDescent="0.1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</row>
    <row r="86" spans="1:41" ht="13.5" customHeight="1" x14ac:dyDescent="0.15">
      <c r="L86" s="40"/>
      <c r="M86" s="40"/>
      <c r="N86" s="40"/>
      <c r="O86" s="40"/>
    </row>
    <row r="87" spans="1:41" ht="13.5" customHeight="1" x14ac:dyDescent="0.15"/>
    <row r="88" spans="1:41" ht="13.5" customHeight="1" x14ac:dyDescent="0.15"/>
    <row r="89" spans="1:41" ht="13.5" customHeight="1" x14ac:dyDescent="0.15"/>
    <row r="90" spans="1:41" ht="13.5" customHeight="1" x14ac:dyDescent="0.15"/>
    <row r="91" spans="1:41" ht="13.5" customHeight="1" x14ac:dyDescent="0.15"/>
    <row r="92" spans="1:41" ht="14.25" customHeight="1" x14ac:dyDescent="0.15"/>
  </sheetData>
  <mergeCells count="98">
    <mergeCell ref="AK11:AN13"/>
    <mergeCell ref="A58:AJ58"/>
    <mergeCell ref="A1:BD2"/>
    <mergeCell ref="A4:D7"/>
    <mergeCell ref="E4:T7"/>
    <mergeCell ref="U4:X7"/>
    <mergeCell ref="Z4:BD4"/>
    <mergeCell ref="Y5:BD6"/>
    <mergeCell ref="Y7:Z7"/>
    <mergeCell ref="AA7:AM7"/>
    <mergeCell ref="AP7:AQ7"/>
    <mergeCell ref="AR7:BD7"/>
    <mergeCell ref="AN8:BD10"/>
    <mergeCell ref="E9:T10"/>
    <mergeCell ref="A11:D13"/>
    <mergeCell ref="E11:H13"/>
    <mergeCell ref="Y8:AI10"/>
    <mergeCell ref="M11:Y13"/>
    <mergeCell ref="Z11:Z13"/>
    <mergeCell ref="AA11:AF13"/>
    <mergeCell ref="AG11:AJ13"/>
    <mergeCell ref="BD14:BD16"/>
    <mergeCell ref="AJ8:AM10"/>
    <mergeCell ref="AO11:BC13"/>
    <mergeCell ref="BD11:BD13"/>
    <mergeCell ref="A14:D16"/>
    <mergeCell ref="E14:H16"/>
    <mergeCell ref="I14:L16"/>
    <mergeCell ref="M14:Y16"/>
    <mergeCell ref="Z14:Z16"/>
    <mergeCell ref="AA14:AM16"/>
    <mergeCell ref="AN14:AN16"/>
    <mergeCell ref="AO14:BC16"/>
    <mergeCell ref="A8:D10"/>
    <mergeCell ref="E8:G8"/>
    <mergeCell ref="H8:T8"/>
    <mergeCell ref="U8:X10"/>
    <mergeCell ref="AO37:BD42"/>
    <mergeCell ref="Q43:T48"/>
    <mergeCell ref="A22:P24"/>
    <mergeCell ref="Q22:AF24"/>
    <mergeCell ref="AG22:AN24"/>
    <mergeCell ref="AO22:BD24"/>
    <mergeCell ref="A25:D30"/>
    <mergeCell ref="E25:P30"/>
    <mergeCell ref="Q25:T30"/>
    <mergeCell ref="U25:AF30"/>
    <mergeCell ref="AG25:AN30"/>
    <mergeCell ref="AO25:BD30"/>
    <mergeCell ref="U43:AF48"/>
    <mergeCell ref="AG43:AN48"/>
    <mergeCell ref="AO43:BD48"/>
    <mergeCell ref="A20:H21"/>
    <mergeCell ref="Q49:T54"/>
    <mergeCell ref="U49:AF54"/>
    <mergeCell ref="AG49:AN54"/>
    <mergeCell ref="AO49:BD54"/>
    <mergeCell ref="A31:P54"/>
    <mergeCell ref="Q31:T36"/>
    <mergeCell ref="U31:AF36"/>
    <mergeCell ref="AG31:AN36"/>
    <mergeCell ref="AO31:BD36"/>
    <mergeCell ref="Q37:T42"/>
    <mergeCell ref="U37:AF42"/>
    <mergeCell ref="AG37:AN42"/>
    <mergeCell ref="I20:M21"/>
    <mergeCell ref="N20:R21"/>
    <mergeCell ref="S20:AJ21"/>
    <mergeCell ref="A59:AI59"/>
    <mergeCell ref="AV59:BD60"/>
    <mergeCell ref="AK55:AM56"/>
    <mergeCell ref="AN55:AZ56"/>
    <mergeCell ref="BA55:BD55"/>
    <mergeCell ref="BA56:BD58"/>
    <mergeCell ref="AK57:AZ57"/>
    <mergeCell ref="AK58:AM58"/>
    <mergeCell ref="AN58:AQ58"/>
    <mergeCell ref="AR58:AV58"/>
    <mergeCell ref="AW58:AZ58"/>
    <mergeCell ref="A3:D3"/>
    <mergeCell ref="E3:N3"/>
    <mergeCell ref="O3:S3"/>
    <mergeCell ref="A17:D19"/>
    <mergeCell ref="E17:Q19"/>
    <mergeCell ref="R17:R19"/>
    <mergeCell ref="S17:S19"/>
    <mergeCell ref="I11:L13"/>
    <mergeCell ref="AK20:BD21"/>
    <mergeCell ref="AX17:AX19"/>
    <mergeCell ref="AY17:AY19"/>
    <mergeCell ref="AZ17:BD19"/>
    <mergeCell ref="T17:AH19"/>
    <mergeCell ref="AI17:AN19"/>
    <mergeCell ref="AO17:AQ19"/>
    <mergeCell ref="AR17:AR19"/>
    <mergeCell ref="AS17:AT19"/>
    <mergeCell ref="AU17:AU19"/>
    <mergeCell ref="AV17:AW19"/>
  </mergeCells>
  <phoneticPr fontId="1"/>
  <dataValidations count="2">
    <dataValidation imeMode="fullKatakana" allowBlank="1" showInputMessage="1" showErrorMessage="1" sqref="H8:T8"/>
    <dataValidation type="list" allowBlank="1" showInputMessage="1" showErrorMessage="1" sqref="Q25:T30">
      <formula1>"試料7,試料12,試料17,試料22,試料27,試料32,試料37"</formula1>
    </dataValidation>
  </dataValidations>
  <hyperlinks>
    <hyperlink ref="O3:S3" r:id="rId1" display="業務契約事項"/>
    <hyperlink ref="AH60" r:id="rId2"/>
  </hyperlinks>
  <pageMargins left="0.16" right="0.16" top="0.39370078740157483" bottom="0.19685039370078741" header="0.51181102362204722" footer="0.51181102362204722"/>
  <pageSetup paperSize="9" orientation="landscape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247" r:id="rId6" name="CheckBox11">
          <controlPr autoLine="0" r:id="rId7">
            <anchor moveWithCells="1" sizeWithCells="1">
              <from>
                <xdr:col>40</xdr:col>
                <xdr:colOff>19050</xdr:colOff>
                <xdr:row>32</xdr:row>
                <xdr:rowOff>19050</xdr:rowOff>
              </from>
              <to>
                <xdr:col>41</xdr:col>
                <xdr:colOff>9525</xdr:colOff>
                <xdr:row>34</xdr:row>
                <xdr:rowOff>9525</xdr:rowOff>
              </to>
            </anchor>
          </controlPr>
        </control>
      </mc:Choice>
      <mc:Fallback>
        <control shapeId="10247" r:id="rId6" name="CheckBox11"/>
      </mc:Fallback>
    </mc:AlternateContent>
    <mc:AlternateContent xmlns:mc="http://schemas.openxmlformats.org/markup-compatibility/2006">
      <mc:Choice Requires="x14">
        <control shapeId="10248" r:id="rId8" name="CheckBox12">
          <controlPr autoLine="0" r:id="rId7">
            <anchor moveWithCells="1" sizeWithCells="1">
              <from>
                <xdr:col>40</xdr:col>
                <xdr:colOff>19050</xdr:colOff>
                <xdr:row>38</xdr:row>
                <xdr:rowOff>19050</xdr:rowOff>
              </from>
              <to>
                <xdr:col>41</xdr:col>
                <xdr:colOff>9525</xdr:colOff>
                <xdr:row>40</xdr:row>
                <xdr:rowOff>9525</xdr:rowOff>
              </to>
            </anchor>
          </controlPr>
        </control>
      </mc:Choice>
      <mc:Fallback>
        <control shapeId="10248" r:id="rId8" name="CheckBox12"/>
      </mc:Fallback>
    </mc:AlternateContent>
    <mc:AlternateContent xmlns:mc="http://schemas.openxmlformats.org/markup-compatibility/2006">
      <mc:Choice Requires="x14">
        <control shapeId="10249" r:id="rId9" name="CheckBox21">
          <controlPr autoLine="0" r:id="rId7">
            <anchor moveWithCells="1" sizeWithCells="1">
              <from>
                <xdr:col>40</xdr:col>
                <xdr:colOff>19050</xdr:colOff>
                <xdr:row>44</xdr:row>
                <xdr:rowOff>19050</xdr:rowOff>
              </from>
              <to>
                <xdr:col>41</xdr:col>
                <xdr:colOff>9525</xdr:colOff>
                <xdr:row>46</xdr:row>
                <xdr:rowOff>9525</xdr:rowOff>
              </to>
            </anchor>
          </controlPr>
        </control>
      </mc:Choice>
      <mc:Fallback>
        <control shapeId="10249" r:id="rId9" name="CheckBox21"/>
      </mc:Fallback>
    </mc:AlternateContent>
    <mc:AlternateContent xmlns:mc="http://schemas.openxmlformats.org/markup-compatibility/2006">
      <mc:Choice Requires="x14">
        <control shapeId="10250" r:id="rId10" name="CheckBox22">
          <controlPr autoLine="0" r:id="rId7">
            <anchor moveWithCells="1" sizeWithCells="1">
              <from>
                <xdr:col>40</xdr:col>
                <xdr:colOff>19050</xdr:colOff>
                <xdr:row>50</xdr:row>
                <xdr:rowOff>19050</xdr:rowOff>
              </from>
              <to>
                <xdr:col>41</xdr:col>
                <xdr:colOff>9525</xdr:colOff>
                <xdr:row>52</xdr:row>
                <xdr:rowOff>9525</xdr:rowOff>
              </to>
            </anchor>
          </controlPr>
        </control>
      </mc:Choice>
      <mc:Fallback>
        <control shapeId="10250" r:id="rId10" name="CheckBox22"/>
      </mc:Fallback>
    </mc:AlternateContent>
    <mc:AlternateContent xmlns:mc="http://schemas.openxmlformats.org/markup-compatibility/2006">
      <mc:Choice Requires="x14">
        <control shapeId="10251" r:id="rId11" name="CheckBox6">
          <controlPr autoLine="0" r:id="rId12">
            <anchor moveWithCells="1" sizeWithCells="1">
              <from>
                <xdr:col>32</xdr:col>
                <xdr:colOff>57150</xdr:colOff>
                <xdr:row>11</xdr:row>
                <xdr:rowOff>9525</xdr:rowOff>
              </from>
              <to>
                <xdr:col>32</xdr:col>
                <xdr:colOff>200025</xdr:colOff>
                <xdr:row>12</xdr:row>
                <xdr:rowOff>28575</xdr:rowOff>
              </to>
            </anchor>
          </controlPr>
        </control>
      </mc:Choice>
      <mc:Fallback>
        <control shapeId="10251" r:id="rId11" name="CheckBox6"/>
      </mc:Fallback>
    </mc:AlternateContent>
    <mc:AlternateContent xmlns:mc="http://schemas.openxmlformats.org/markup-compatibility/2006">
      <mc:Choice Requires="x14">
        <control shapeId="10252" r:id="rId13" name="CheckBox7">
          <controlPr autoLine="0" r:id="rId12">
            <anchor moveWithCells="1" sizeWithCells="1">
              <from>
                <xdr:col>4</xdr:col>
                <xdr:colOff>76200</xdr:colOff>
                <xdr:row>11</xdr:row>
                <xdr:rowOff>9525</xdr:rowOff>
              </from>
              <to>
                <xdr:col>5</xdr:col>
                <xdr:colOff>19050</xdr:colOff>
                <xdr:row>12</xdr:row>
                <xdr:rowOff>28575</xdr:rowOff>
              </to>
            </anchor>
          </controlPr>
        </control>
      </mc:Choice>
      <mc:Fallback>
        <control shapeId="10252" r:id="rId13" name="CheckBox7"/>
      </mc:Fallback>
    </mc:AlternateContent>
    <mc:AlternateContent xmlns:mc="http://schemas.openxmlformats.org/markup-compatibility/2006">
      <mc:Choice Requires="x14">
        <control shapeId="10253" r:id="rId14" name="CheckBox10">
          <controlPr autoLine="0" r:id="rId12">
            <anchor moveWithCells="1" sizeWithCells="1">
              <from>
                <xdr:col>4</xdr:col>
                <xdr:colOff>76200</xdr:colOff>
                <xdr:row>14</xdr:row>
                <xdr:rowOff>9525</xdr:rowOff>
              </from>
              <to>
                <xdr:col>5</xdr:col>
                <xdr:colOff>19050</xdr:colOff>
                <xdr:row>15</xdr:row>
                <xdr:rowOff>28575</xdr:rowOff>
              </to>
            </anchor>
          </controlPr>
        </control>
      </mc:Choice>
      <mc:Fallback>
        <control shapeId="10253" r:id="rId14" name="CheckBox10"/>
      </mc:Fallback>
    </mc:AlternateContent>
    <mc:AlternateContent xmlns:mc="http://schemas.openxmlformats.org/markup-compatibility/2006">
      <mc:Choice Requires="x14">
        <control shapeId="10254" r:id="rId15" name="CheckBox23">
          <controlPr autoLine="0" r:id="rId12">
            <anchor moveWithCells="1" sizeWithCells="1">
              <from>
                <xdr:col>8</xdr:col>
                <xdr:colOff>57150</xdr:colOff>
                <xdr:row>11</xdr:row>
                <xdr:rowOff>19050</xdr:rowOff>
              </from>
              <to>
                <xdr:col>9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10254" r:id="rId15" name="CheckBox23"/>
      </mc:Fallback>
    </mc:AlternateContent>
    <mc:AlternateContent xmlns:mc="http://schemas.openxmlformats.org/markup-compatibility/2006">
      <mc:Choice Requires="x14">
        <control shapeId="10255" r:id="rId16" name="CheckBox24">
          <controlPr autoLine="0" r:id="rId12">
            <anchor moveWithCells="1" sizeWithCells="1">
              <from>
                <xdr:col>36</xdr:col>
                <xdr:colOff>57150</xdr:colOff>
                <xdr:row>11</xdr:row>
                <xdr:rowOff>19050</xdr:rowOff>
              </from>
              <to>
                <xdr:col>37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10255" r:id="rId16" name="CheckBox24"/>
      </mc:Fallback>
    </mc:AlternateContent>
    <mc:AlternateContent xmlns:mc="http://schemas.openxmlformats.org/markup-compatibility/2006">
      <mc:Choice Requires="x14">
        <control shapeId="10256" r:id="rId17" name="CheckBox25">
          <controlPr autoLine="0" r:id="rId12">
            <anchor moveWithCells="1" sizeWithCells="1">
              <from>
                <xdr:col>8</xdr:col>
                <xdr:colOff>57150</xdr:colOff>
                <xdr:row>14</xdr:row>
                <xdr:rowOff>19050</xdr:rowOff>
              </from>
              <to>
                <xdr:col>9</xdr:col>
                <xdr:colOff>0</xdr:colOff>
                <xdr:row>15</xdr:row>
                <xdr:rowOff>38100</xdr:rowOff>
              </to>
            </anchor>
          </controlPr>
        </control>
      </mc:Choice>
      <mc:Fallback>
        <control shapeId="10256" r:id="rId17" name="CheckBox25"/>
      </mc:Fallback>
    </mc:AlternateContent>
    <mc:AlternateContent xmlns:mc="http://schemas.openxmlformats.org/markup-compatibility/2006">
      <mc:Choice Requires="x14">
        <control shapeId="10262" r:id="rId18" name="CheckBox4">
          <controlPr autoLine="0" r:id="rId7">
            <anchor moveWithCells="1" sizeWithCells="1">
              <from>
                <xdr:col>40</xdr:col>
                <xdr:colOff>19050</xdr:colOff>
                <xdr:row>26</xdr:row>
                <xdr:rowOff>19050</xdr:rowOff>
              </from>
              <to>
                <xdr:col>41</xdr:col>
                <xdr:colOff>9525</xdr:colOff>
                <xdr:row>28</xdr:row>
                <xdr:rowOff>9525</xdr:rowOff>
              </to>
            </anchor>
          </controlPr>
        </control>
      </mc:Choice>
      <mc:Fallback>
        <control shapeId="10262" r:id="rId18" name="CheckBox4"/>
      </mc:Fallback>
    </mc:AlternateContent>
    <mc:AlternateContent xmlns:mc="http://schemas.openxmlformats.org/markup-compatibility/2006">
      <mc:Choice Requires="x14">
        <control shapeId="10264" r:id="rId19" name="CheckBox1">
          <controlPr autoLine="0" r:id="rId12">
            <anchor moveWithCells="1" sizeWithCells="1">
              <from>
                <xdr:col>4</xdr:col>
                <xdr:colOff>66675</xdr:colOff>
                <xdr:row>2</xdr:row>
                <xdr:rowOff>57150</xdr:rowOff>
              </from>
              <to>
                <xdr:col>5</xdr:col>
                <xdr:colOff>9525</xdr:colOff>
                <xdr:row>2</xdr:row>
                <xdr:rowOff>190500</xdr:rowOff>
              </to>
            </anchor>
          </controlPr>
        </control>
      </mc:Choice>
      <mc:Fallback>
        <control shapeId="10264" r:id="rId19" name="CheckBox1"/>
      </mc:Fallback>
    </mc:AlternateContent>
    <mc:AlternateContent xmlns:mc="http://schemas.openxmlformats.org/markup-compatibility/2006">
      <mc:Choice Requires="x14">
        <control shapeId="10265" r:id="rId20" name="CheckBox2">
          <controlPr autoLine="0" r:id="rId21">
            <anchor moveWithCells="1" sizeWithCells="1">
              <from>
                <xdr:col>51</xdr:col>
                <xdr:colOff>9525</xdr:colOff>
                <xdr:row>17</xdr:row>
                <xdr:rowOff>66675</xdr:rowOff>
              </from>
              <to>
                <xdr:col>51</xdr:col>
                <xdr:colOff>152400</xdr:colOff>
                <xdr:row>18</xdr:row>
                <xdr:rowOff>66675</xdr:rowOff>
              </to>
            </anchor>
          </controlPr>
        </control>
      </mc:Choice>
      <mc:Fallback>
        <control shapeId="10265" r:id="rId20" name="CheckBox2"/>
      </mc:Fallback>
    </mc:AlternateContent>
    <mc:AlternateContent xmlns:mc="http://schemas.openxmlformats.org/markup-compatibility/2006">
      <mc:Choice Requires="x14">
        <control shapeId="10266" r:id="rId22" name="CheckBox3">
          <controlPr autoLine="0" r:id="rId21">
            <anchor moveWithCells="1" sizeWithCells="1">
              <from>
                <xdr:col>53</xdr:col>
                <xdr:colOff>38100</xdr:colOff>
                <xdr:row>17</xdr:row>
                <xdr:rowOff>66675</xdr:rowOff>
              </from>
              <to>
                <xdr:col>53</xdr:col>
                <xdr:colOff>180975</xdr:colOff>
                <xdr:row>18</xdr:row>
                <xdr:rowOff>66675</xdr:rowOff>
              </to>
            </anchor>
          </controlPr>
        </control>
      </mc:Choice>
      <mc:Fallback>
        <control shapeId="10266" r:id="rId22" name="CheckBox3"/>
      </mc:Fallback>
    </mc:AlternateContent>
    <mc:AlternateContent xmlns:mc="http://schemas.openxmlformats.org/markup-compatibility/2006">
      <mc:Choice Requires="x14">
        <control shapeId="10267" r:id="rId23" name="CheckBox5">
          <controlPr autoLine="0" r:id="rId21">
            <anchor moveWithCells="1" sizeWithCells="1">
              <from>
                <xdr:col>4</xdr:col>
                <xdr:colOff>76200</xdr:colOff>
                <xdr:row>17</xdr:row>
                <xdr:rowOff>66675</xdr:rowOff>
              </from>
              <to>
                <xdr:col>5</xdr:col>
                <xdr:colOff>19050</xdr:colOff>
                <xdr:row>18</xdr:row>
                <xdr:rowOff>66675</xdr:rowOff>
              </to>
            </anchor>
          </controlPr>
        </control>
      </mc:Choice>
      <mc:Fallback>
        <control shapeId="10267" r:id="rId23" name="CheckBox5"/>
      </mc:Fallback>
    </mc:AlternateContent>
    <mc:AlternateContent xmlns:mc="http://schemas.openxmlformats.org/markup-compatibility/2006">
      <mc:Choice Requires="x14">
        <control shapeId="10268" r:id="rId24" name="CheckBox8">
          <controlPr autoLine="0" r:id="rId21">
            <anchor moveWithCells="1" sizeWithCells="1">
              <from>
                <xdr:col>10</xdr:col>
                <xdr:colOff>0</xdr:colOff>
                <xdr:row>17</xdr:row>
                <xdr:rowOff>76200</xdr:rowOff>
              </from>
              <to>
                <xdr:col>10</xdr:col>
                <xdr:colOff>142875</xdr:colOff>
                <xdr:row>18</xdr:row>
                <xdr:rowOff>76200</xdr:rowOff>
              </to>
            </anchor>
          </controlPr>
        </control>
      </mc:Choice>
      <mc:Fallback>
        <control shapeId="10268" r:id="rId24" name="CheckBox8"/>
      </mc:Fallback>
    </mc:AlternateContent>
    <mc:AlternateContent xmlns:mc="http://schemas.openxmlformats.org/markup-compatibility/2006">
      <mc:Choice Requires="x14">
        <control shapeId="10269" r:id="rId25" name="CheckBox9">
          <controlPr autoLine="0" r:id="rId26">
            <anchor moveWithCells="1" sizeWithCells="1">
              <from>
                <xdr:col>8</xdr:col>
                <xdr:colOff>57150</xdr:colOff>
                <xdr:row>19</xdr:row>
                <xdr:rowOff>66675</xdr:rowOff>
              </from>
              <to>
                <xdr:col>9</xdr:col>
                <xdr:colOff>47625</xdr:colOff>
                <xdr:row>20</xdr:row>
                <xdr:rowOff>104775</xdr:rowOff>
              </to>
            </anchor>
          </controlPr>
        </control>
      </mc:Choice>
      <mc:Fallback>
        <control shapeId="10269" r:id="rId25" name="CheckBox9"/>
      </mc:Fallback>
    </mc:AlternateContent>
    <mc:AlternateContent xmlns:mc="http://schemas.openxmlformats.org/markup-compatibility/2006">
      <mc:Choice Requires="x14">
        <control shapeId="10270" r:id="rId27" name="CheckBox13">
          <controlPr autoLine="0" r:id="rId26">
            <anchor moveWithCells="1" sizeWithCells="1">
              <from>
                <xdr:col>13</xdr:col>
                <xdr:colOff>57150</xdr:colOff>
                <xdr:row>19</xdr:row>
                <xdr:rowOff>66675</xdr:rowOff>
              </from>
              <to>
                <xdr:col>14</xdr:col>
                <xdr:colOff>47625</xdr:colOff>
                <xdr:row>20</xdr:row>
                <xdr:rowOff>104775</xdr:rowOff>
              </to>
            </anchor>
          </controlPr>
        </control>
      </mc:Choice>
      <mc:Fallback>
        <control shapeId="10270" r:id="rId27" name="CheckBox13"/>
      </mc:Fallback>
    </mc:AlternateContent>
    <mc:AlternateContent xmlns:mc="http://schemas.openxmlformats.org/markup-compatibility/2006">
      <mc:Choice Requires="x14">
        <control shapeId="10271" r:id="rId28" name="CheckBox14">
          <controlPr autoLine="0" r:id="rId26">
            <anchor moveWithCells="1" sizeWithCells="1">
              <from>
                <xdr:col>8</xdr:col>
                <xdr:colOff>57150</xdr:colOff>
                <xdr:row>19</xdr:row>
                <xdr:rowOff>66675</xdr:rowOff>
              </from>
              <to>
                <xdr:col>9</xdr:col>
                <xdr:colOff>47625</xdr:colOff>
                <xdr:row>20</xdr:row>
                <xdr:rowOff>104775</xdr:rowOff>
              </to>
            </anchor>
          </controlPr>
        </control>
      </mc:Choice>
      <mc:Fallback>
        <control shapeId="10271" r:id="rId28" name="CheckBox14"/>
      </mc:Fallback>
    </mc:AlternateContent>
    <mc:AlternateContent xmlns:mc="http://schemas.openxmlformats.org/markup-compatibility/2006">
      <mc:Choice Requires="x14">
        <control shapeId="10272" r:id="rId29" name="CheckBox15">
          <controlPr autoLine="0" r:id="rId26">
            <anchor moveWithCells="1" sizeWithCells="1">
              <from>
                <xdr:col>13</xdr:col>
                <xdr:colOff>57150</xdr:colOff>
                <xdr:row>19</xdr:row>
                <xdr:rowOff>66675</xdr:rowOff>
              </from>
              <to>
                <xdr:col>14</xdr:col>
                <xdr:colOff>47625</xdr:colOff>
                <xdr:row>20</xdr:row>
                <xdr:rowOff>104775</xdr:rowOff>
              </to>
            </anchor>
          </controlPr>
        </control>
      </mc:Choice>
      <mc:Fallback>
        <control shapeId="10272" r:id="rId29" name="CheckBox15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T83"/>
  <sheetViews>
    <sheetView view="pageBreakPreview" zoomScaleNormal="75" zoomScaleSheetLayoutView="100" workbookViewId="0">
      <selection activeCell="AO23" sqref="AO23:BD29"/>
    </sheetView>
  </sheetViews>
  <sheetFormatPr defaultColWidth="9" defaultRowHeight="13.5" x14ac:dyDescent="0.15"/>
  <cols>
    <col min="1" max="44" width="2.625" style="1" customWidth="1"/>
    <col min="45" max="45" width="2.125" style="1" customWidth="1"/>
    <col min="46" max="77" width="2.625" style="1" customWidth="1"/>
    <col min="78" max="16384" width="9" style="1"/>
  </cols>
  <sheetData>
    <row r="1" spans="1:56" ht="12" customHeight="1" x14ac:dyDescent="0.15">
      <c r="A1" s="73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</row>
    <row r="2" spans="1:56" ht="12" customHeight="1" thickBo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</row>
    <row r="3" spans="1:56" ht="13.5" customHeight="1" x14ac:dyDescent="0.15">
      <c r="A3" s="269" t="s">
        <v>0</v>
      </c>
      <c r="B3" s="90"/>
      <c r="C3" s="90"/>
      <c r="D3" s="91"/>
      <c r="E3" s="82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89" t="s">
        <v>1</v>
      </c>
      <c r="V3" s="90"/>
      <c r="W3" s="90"/>
      <c r="X3" s="91"/>
      <c r="Y3" s="9" t="s">
        <v>18</v>
      </c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7"/>
    </row>
    <row r="4" spans="1:56" ht="13.5" customHeight="1" x14ac:dyDescent="0.15">
      <c r="A4" s="270"/>
      <c r="B4" s="93"/>
      <c r="C4" s="93"/>
      <c r="D4" s="94"/>
      <c r="E4" s="85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86"/>
      <c r="U4" s="92"/>
      <c r="V4" s="93"/>
      <c r="W4" s="93"/>
      <c r="X4" s="94"/>
      <c r="Y4" s="92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8"/>
    </row>
    <row r="5" spans="1:56" ht="5.25" customHeight="1" x14ac:dyDescent="0.15">
      <c r="A5" s="270"/>
      <c r="B5" s="93"/>
      <c r="C5" s="93"/>
      <c r="D5" s="94"/>
      <c r="E5" s="85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86"/>
      <c r="U5" s="92"/>
      <c r="V5" s="93"/>
      <c r="W5" s="93"/>
      <c r="X5" s="94"/>
      <c r="Y5" s="92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8"/>
    </row>
    <row r="6" spans="1:56" ht="13.5" customHeight="1" x14ac:dyDescent="0.15">
      <c r="A6" s="271"/>
      <c r="B6" s="272"/>
      <c r="C6" s="272"/>
      <c r="D6" s="273"/>
      <c r="E6" s="8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88"/>
      <c r="U6" s="95"/>
      <c r="V6" s="96"/>
      <c r="W6" s="96"/>
      <c r="X6" s="97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96" t="s">
        <v>19</v>
      </c>
      <c r="AJ6" s="96"/>
      <c r="AK6" s="49"/>
      <c r="AL6" s="49"/>
      <c r="AM6" s="49"/>
      <c r="AN6" s="49"/>
      <c r="AO6" s="49"/>
      <c r="AP6" s="49"/>
      <c r="AQ6" s="49"/>
      <c r="AR6" s="49"/>
      <c r="AS6" s="49"/>
      <c r="AT6" s="96" t="s">
        <v>20</v>
      </c>
      <c r="AU6" s="96"/>
      <c r="AV6" s="49"/>
      <c r="AW6" s="49"/>
      <c r="AX6" s="49"/>
      <c r="AY6" s="49"/>
      <c r="AZ6" s="49"/>
      <c r="BA6" s="49"/>
      <c r="BB6" s="49"/>
      <c r="BC6" s="49"/>
      <c r="BD6" s="52"/>
    </row>
    <row r="7" spans="1:56" ht="13.5" customHeight="1" x14ac:dyDescent="0.15">
      <c r="A7" s="274" t="s">
        <v>4</v>
      </c>
      <c r="B7" s="275"/>
      <c r="C7" s="275"/>
      <c r="D7" s="276"/>
      <c r="E7" s="13" t="s">
        <v>11</v>
      </c>
      <c r="F7" s="14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1"/>
      <c r="U7" s="110" t="s">
        <v>5</v>
      </c>
      <c r="V7" s="111"/>
      <c r="W7" s="111"/>
      <c r="X7" s="112"/>
      <c r="Y7" s="113"/>
      <c r="Z7" s="47"/>
      <c r="AA7" s="47"/>
      <c r="AB7" s="47"/>
      <c r="AC7" s="47"/>
      <c r="AD7" s="47"/>
      <c r="AE7" s="47"/>
      <c r="AF7" s="47"/>
      <c r="AG7" s="47"/>
      <c r="AH7" s="47"/>
      <c r="AI7" s="114"/>
      <c r="AJ7" s="110" t="s">
        <v>2</v>
      </c>
      <c r="AK7" s="111"/>
      <c r="AL7" s="111"/>
      <c r="AM7" s="112"/>
      <c r="AN7" s="11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50"/>
    </row>
    <row r="8" spans="1:56" ht="13.5" customHeight="1" x14ac:dyDescent="0.15">
      <c r="A8" s="277"/>
      <c r="B8" s="278"/>
      <c r="C8" s="278"/>
      <c r="D8" s="279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7"/>
      <c r="U8" s="92"/>
      <c r="V8" s="93"/>
      <c r="W8" s="93"/>
      <c r="X8" s="94"/>
      <c r="Y8" s="85"/>
      <c r="Z8" s="48"/>
      <c r="AA8" s="48"/>
      <c r="AB8" s="48"/>
      <c r="AC8" s="48"/>
      <c r="AD8" s="48"/>
      <c r="AE8" s="48"/>
      <c r="AF8" s="48"/>
      <c r="AG8" s="48"/>
      <c r="AH8" s="48"/>
      <c r="AI8" s="86"/>
      <c r="AJ8" s="92"/>
      <c r="AK8" s="93"/>
      <c r="AL8" s="93"/>
      <c r="AM8" s="94"/>
      <c r="AN8" s="85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51"/>
    </row>
    <row r="9" spans="1:56" ht="5.25" customHeight="1" x14ac:dyDescent="0.15">
      <c r="A9" s="280"/>
      <c r="B9" s="278"/>
      <c r="C9" s="278"/>
      <c r="D9" s="279"/>
      <c r="E9" s="85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86"/>
      <c r="U9" s="92"/>
      <c r="V9" s="93"/>
      <c r="W9" s="93"/>
      <c r="X9" s="94"/>
      <c r="Y9" s="85"/>
      <c r="Z9" s="48"/>
      <c r="AA9" s="48"/>
      <c r="AB9" s="48"/>
      <c r="AC9" s="48"/>
      <c r="AD9" s="48"/>
      <c r="AE9" s="48"/>
      <c r="AF9" s="48"/>
      <c r="AG9" s="48"/>
      <c r="AH9" s="48"/>
      <c r="AI9" s="86"/>
      <c r="AJ9" s="92"/>
      <c r="AK9" s="93"/>
      <c r="AL9" s="93"/>
      <c r="AM9" s="94"/>
      <c r="AN9" s="85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51"/>
    </row>
    <row r="10" spans="1:56" ht="13.5" customHeight="1" x14ac:dyDescent="0.15">
      <c r="A10" s="281"/>
      <c r="B10" s="282"/>
      <c r="C10" s="282"/>
      <c r="D10" s="283"/>
      <c r="E10" s="87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88"/>
      <c r="U10" s="95"/>
      <c r="V10" s="96"/>
      <c r="W10" s="96"/>
      <c r="X10" s="97"/>
      <c r="Y10" s="87"/>
      <c r="Z10" s="49"/>
      <c r="AA10" s="49"/>
      <c r="AB10" s="49"/>
      <c r="AC10" s="49"/>
      <c r="AD10" s="49"/>
      <c r="AE10" s="49"/>
      <c r="AF10" s="49"/>
      <c r="AG10" s="49"/>
      <c r="AH10" s="49"/>
      <c r="AI10" s="88"/>
      <c r="AJ10" s="95"/>
      <c r="AK10" s="96"/>
      <c r="AL10" s="96"/>
      <c r="AM10" s="97"/>
      <c r="AN10" s="87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52"/>
    </row>
    <row r="11" spans="1:56" ht="9.6" customHeight="1" x14ac:dyDescent="0.15">
      <c r="A11" s="284" t="s">
        <v>6</v>
      </c>
      <c r="B11" s="285"/>
      <c r="C11" s="285"/>
      <c r="D11" s="285"/>
      <c r="E11" s="180" t="s">
        <v>40</v>
      </c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14" t="s">
        <v>41</v>
      </c>
      <c r="AA11" s="287" t="s">
        <v>8</v>
      </c>
      <c r="AB11" s="288"/>
      <c r="AC11" s="288"/>
      <c r="AD11" s="288"/>
      <c r="AE11" s="288"/>
      <c r="AF11" s="289"/>
      <c r="AG11" s="180" t="s">
        <v>42</v>
      </c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50" t="s">
        <v>41</v>
      </c>
    </row>
    <row r="12" spans="1:56" ht="9.6" customHeight="1" x14ac:dyDescent="0.15">
      <c r="A12" s="286"/>
      <c r="B12" s="285"/>
      <c r="C12" s="285"/>
      <c r="D12" s="285"/>
      <c r="E12" s="183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86"/>
      <c r="AA12" s="290"/>
      <c r="AB12" s="291"/>
      <c r="AC12" s="291"/>
      <c r="AD12" s="291"/>
      <c r="AE12" s="291"/>
      <c r="AF12" s="292"/>
      <c r="AG12" s="183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51"/>
    </row>
    <row r="13" spans="1:56" ht="9.6" customHeight="1" x14ac:dyDescent="0.15">
      <c r="A13" s="286"/>
      <c r="B13" s="285"/>
      <c r="C13" s="285"/>
      <c r="D13" s="285"/>
      <c r="E13" s="186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88"/>
      <c r="AA13" s="293"/>
      <c r="AB13" s="294"/>
      <c r="AC13" s="294"/>
      <c r="AD13" s="294"/>
      <c r="AE13" s="294"/>
      <c r="AF13" s="295"/>
      <c r="AG13" s="186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52"/>
    </row>
    <row r="14" spans="1:56" ht="9.6" customHeight="1" x14ac:dyDescent="0.15">
      <c r="A14" s="284" t="s">
        <v>7</v>
      </c>
      <c r="B14" s="285"/>
      <c r="C14" s="285"/>
      <c r="D14" s="285"/>
      <c r="E14" s="180" t="s">
        <v>40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14" t="s">
        <v>41</v>
      </c>
      <c r="AA14" s="287" t="s">
        <v>3</v>
      </c>
      <c r="AB14" s="288"/>
      <c r="AC14" s="288"/>
      <c r="AD14" s="288"/>
      <c r="AE14" s="288"/>
      <c r="AF14" s="289"/>
      <c r="AG14" s="113" t="s">
        <v>43</v>
      </c>
      <c r="AH14" s="47"/>
      <c r="AI14" s="47"/>
      <c r="AJ14" s="47"/>
      <c r="AK14" s="181" t="s">
        <v>44</v>
      </c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50" t="s">
        <v>41</v>
      </c>
    </row>
    <row r="15" spans="1:56" ht="9.6" customHeight="1" x14ac:dyDescent="0.15">
      <c r="A15" s="286"/>
      <c r="B15" s="285"/>
      <c r="C15" s="285"/>
      <c r="D15" s="285"/>
      <c r="E15" s="183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86"/>
      <c r="AA15" s="290"/>
      <c r="AB15" s="291"/>
      <c r="AC15" s="291"/>
      <c r="AD15" s="291"/>
      <c r="AE15" s="291"/>
      <c r="AF15" s="292"/>
      <c r="AG15" s="85"/>
      <c r="AH15" s="48"/>
      <c r="AI15" s="48"/>
      <c r="AJ15" s="48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51"/>
    </row>
    <row r="16" spans="1:56" ht="9.6" customHeight="1" x14ac:dyDescent="0.15">
      <c r="A16" s="286"/>
      <c r="B16" s="285"/>
      <c r="C16" s="285"/>
      <c r="D16" s="285"/>
      <c r="E16" s="186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88"/>
      <c r="AA16" s="293"/>
      <c r="AB16" s="294"/>
      <c r="AC16" s="294"/>
      <c r="AD16" s="294"/>
      <c r="AE16" s="294"/>
      <c r="AF16" s="295"/>
      <c r="AG16" s="87"/>
      <c r="AH16" s="49"/>
      <c r="AI16" s="49"/>
      <c r="AJ16" s="49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52"/>
    </row>
    <row r="17" spans="1:72" ht="10.5" customHeight="1" x14ac:dyDescent="0.15">
      <c r="A17" s="274" t="s">
        <v>13</v>
      </c>
      <c r="B17" s="275"/>
      <c r="C17" s="275"/>
      <c r="D17" s="276"/>
      <c r="E17" s="257" t="s">
        <v>21</v>
      </c>
      <c r="F17" s="70"/>
      <c r="G17" s="70"/>
      <c r="H17" s="70"/>
      <c r="I17" s="70"/>
      <c r="J17" s="70"/>
      <c r="K17" s="70"/>
      <c r="L17" s="70"/>
      <c r="M17" s="70"/>
      <c r="N17" s="70"/>
      <c r="O17" s="296" t="s">
        <v>22</v>
      </c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7"/>
      <c r="AA17" s="300" t="s">
        <v>12</v>
      </c>
      <c r="AB17" s="301"/>
      <c r="AC17" s="301"/>
      <c r="AD17" s="301"/>
      <c r="AE17" s="301"/>
      <c r="AF17" s="301"/>
      <c r="AG17" s="113"/>
      <c r="AH17" s="47"/>
      <c r="AI17" s="47"/>
      <c r="AJ17" s="47"/>
      <c r="AK17" s="47" t="s">
        <v>45</v>
      </c>
      <c r="AL17" s="304"/>
      <c r="AM17" s="304"/>
      <c r="AN17" s="47" t="s">
        <v>46</v>
      </c>
      <c r="AO17" s="304"/>
      <c r="AP17" s="304"/>
      <c r="AQ17" s="47" t="s">
        <v>47</v>
      </c>
      <c r="AR17" s="29"/>
      <c r="AS17" s="29"/>
      <c r="AT17" s="29"/>
      <c r="AU17" s="181" t="s">
        <v>48</v>
      </c>
      <c r="AV17" s="181"/>
      <c r="AW17" s="29"/>
      <c r="AX17" s="181" t="s">
        <v>49</v>
      </c>
      <c r="AY17" s="181"/>
      <c r="AZ17" s="29"/>
      <c r="BA17" s="29"/>
      <c r="BB17" s="29"/>
      <c r="BC17" s="29"/>
      <c r="BD17" s="31"/>
    </row>
    <row r="18" spans="1:72" ht="13.5" customHeight="1" x14ac:dyDescent="0.15">
      <c r="A18" s="280"/>
      <c r="B18" s="278"/>
      <c r="C18" s="278"/>
      <c r="D18" s="279"/>
      <c r="E18" s="201"/>
      <c r="F18" s="72"/>
      <c r="G18" s="72"/>
      <c r="H18" s="72"/>
      <c r="I18" s="72"/>
      <c r="J18" s="72"/>
      <c r="K18" s="72"/>
      <c r="L18" s="72"/>
      <c r="M18" s="72"/>
      <c r="N18" s="72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9"/>
      <c r="AA18" s="302"/>
      <c r="AB18" s="303"/>
      <c r="AC18" s="303"/>
      <c r="AD18" s="303"/>
      <c r="AE18" s="303"/>
      <c r="AF18" s="303"/>
      <c r="AG18" s="87"/>
      <c r="AH18" s="49"/>
      <c r="AI18" s="49"/>
      <c r="AJ18" s="49"/>
      <c r="AK18" s="49"/>
      <c r="AL18" s="305"/>
      <c r="AM18" s="305"/>
      <c r="AN18" s="49"/>
      <c r="AO18" s="305"/>
      <c r="AP18" s="305"/>
      <c r="AQ18" s="49"/>
      <c r="AR18" s="30"/>
      <c r="AS18" s="30"/>
      <c r="AT18" s="30"/>
      <c r="AU18" s="187"/>
      <c r="AV18" s="187"/>
      <c r="AW18" s="30"/>
      <c r="AX18" s="187"/>
      <c r="AY18" s="187"/>
      <c r="AZ18" s="30"/>
      <c r="BA18" s="30"/>
      <c r="BB18" s="30"/>
      <c r="BC18" s="30"/>
      <c r="BD18" s="32"/>
    </row>
    <row r="19" spans="1:72" ht="11.25" customHeight="1" x14ac:dyDescent="0.15">
      <c r="A19" s="274" t="s">
        <v>9</v>
      </c>
      <c r="B19" s="275"/>
      <c r="C19" s="275"/>
      <c r="D19" s="275"/>
      <c r="E19" s="275"/>
      <c r="F19" s="275"/>
      <c r="G19" s="275"/>
      <c r="H19" s="276"/>
      <c r="I19" s="53" t="s">
        <v>38</v>
      </c>
      <c r="J19" s="53"/>
      <c r="K19" s="53"/>
      <c r="L19" s="53"/>
      <c r="M19" s="53"/>
      <c r="N19" s="53" t="s">
        <v>39</v>
      </c>
      <c r="O19" s="53"/>
      <c r="P19" s="53"/>
      <c r="Q19" s="53"/>
      <c r="R19" s="53"/>
      <c r="S19" s="287" t="s">
        <v>14</v>
      </c>
      <c r="T19" s="275"/>
      <c r="U19" s="275"/>
      <c r="V19" s="275"/>
      <c r="W19" s="275"/>
      <c r="X19" s="275"/>
      <c r="Y19" s="275"/>
      <c r="Z19" s="276"/>
      <c r="AA19" s="53" t="s">
        <v>38</v>
      </c>
      <c r="AB19" s="53"/>
      <c r="AC19" s="53"/>
      <c r="AD19" s="53"/>
      <c r="AE19" s="53"/>
      <c r="AF19" s="53" t="s">
        <v>39</v>
      </c>
      <c r="AG19" s="53"/>
      <c r="AH19" s="53"/>
      <c r="AI19" s="53"/>
      <c r="AJ19" s="53"/>
      <c r="AK19" s="213" t="s">
        <v>35</v>
      </c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314"/>
    </row>
    <row r="20" spans="1:72" ht="12" customHeight="1" thickBot="1" x14ac:dyDescent="0.2">
      <c r="A20" s="321"/>
      <c r="B20" s="307"/>
      <c r="C20" s="307"/>
      <c r="D20" s="307"/>
      <c r="E20" s="307"/>
      <c r="F20" s="307"/>
      <c r="G20" s="307"/>
      <c r="H20" s="308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306"/>
      <c r="T20" s="307"/>
      <c r="U20" s="307"/>
      <c r="V20" s="307"/>
      <c r="W20" s="307"/>
      <c r="X20" s="307"/>
      <c r="Y20" s="307"/>
      <c r="Z20" s="308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315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7"/>
      <c r="BF20" s="8"/>
    </row>
    <row r="21" spans="1:72" ht="12" customHeight="1" x14ac:dyDescent="0.15">
      <c r="A21" s="154" t="s">
        <v>53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6"/>
      <c r="M21" s="162" t="s">
        <v>37</v>
      </c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6"/>
      <c r="Y21" s="164" t="s">
        <v>36</v>
      </c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6"/>
      <c r="AO21" s="174" t="s">
        <v>50</v>
      </c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5"/>
    </row>
    <row r="22" spans="1:72" ht="12" customHeight="1" thickBot="1" x14ac:dyDescent="0.2">
      <c r="A22" s="15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58"/>
      <c r="M22" s="136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58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9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7"/>
      <c r="BF22" s="2"/>
      <c r="BN22" s="2"/>
      <c r="BT22" s="2"/>
    </row>
    <row r="23" spans="1:72" ht="9" customHeight="1" x14ac:dyDescent="0.15">
      <c r="A23" s="311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4"/>
      <c r="M23" s="82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4"/>
      <c r="Y23" s="82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4"/>
      <c r="AO23" s="318" t="s">
        <v>57</v>
      </c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100"/>
    </row>
    <row r="24" spans="1:72" ht="9" customHeight="1" x14ac:dyDescent="0.15">
      <c r="A24" s="31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86"/>
      <c r="M24" s="85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86"/>
      <c r="Y24" s="85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86"/>
      <c r="AO24" s="183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5"/>
    </row>
    <row r="25" spans="1:72" ht="9" customHeight="1" x14ac:dyDescent="0.15">
      <c r="A25" s="312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86"/>
      <c r="M25" s="85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86"/>
      <c r="Y25" s="85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86"/>
      <c r="AO25" s="183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5"/>
    </row>
    <row r="26" spans="1:72" ht="9" customHeight="1" x14ac:dyDescent="0.15">
      <c r="A26" s="312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86"/>
      <c r="M26" s="85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86"/>
      <c r="Y26" s="85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86"/>
      <c r="AO26" s="183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5"/>
    </row>
    <row r="27" spans="1:72" ht="9" customHeight="1" x14ac:dyDescent="0.15">
      <c r="A27" s="312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86"/>
      <c r="M27" s="85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86"/>
      <c r="Y27" s="85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86"/>
      <c r="AO27" s="183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5"/>
    </row>
    <row r="28" spans="1:72" ht="9" customHeight="1" thickBot="1" x14ac:dyDescent="0.2">
      <c r="A28" s="313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310"/>
      <c r="M28" s="309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310"/>
      <c r="Y28" s="309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310"/>
      <c r="AO28" s="319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320"/>
    </row>
    <row r="29" spans="1:72" ht="9" customHeight="1" x14ac:dyDescent="0.15">
      <c r="A29" s="322"/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4"/>
      <c r="M29" s="85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86"/>
      <c r="Y29" s="85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86"/>
      <c r="AO29" s="183" t="s">
        <v>58</v>
      </c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5"/>
    </row>
    <row r="30" spans="1:72" ht="9" customHeight="1" x14ac:dyDescent="0.15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7"/>
      <c r="M30" s="85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86"/>
      <c r="Y30" s="85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86"/>
      <c r="AO30" s="183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5"/>
    </row>
    <row r="31" spans="1:72" ht="9" customHeight="1" x14ac:dyDescent="0.15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7"/>
      <c r="M31" s="85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86"/>
      <c r="Y31" s="85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86"/>
      <c r="AO31" s="183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5"/>
    </row>
    <row r="32" spans="1:72" ht="9" customHeight="1" x14ac:dyDescent="0.15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7"/>
      <c r="M32" s="85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86"/>
      <c r="Y32" s="85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86"/>
      <c r="AO32" s="183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5"/>
    </row>
    <row r="33" spans="1:56" ht="9" customHeight="1" x14ac:dyDescent="0.15">
      <c r="A33" s="325"/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7"/>
      <c r="M33" s="85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86"/>
      <c r="Y33" s="85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86"/>
      <c r="AO33" s="183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5"/>
    </row>
    <row r="34" spans="1:56" ht="9" customHeight="1" x14ac:dyDescent="0.15">
      <c r="A34" s="325"/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7"/>
      <c r="M34" s="85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86"/>
      <c r="Y34" s="87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88"/>
      <c r="AO34" s="186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8"/>
    </row>
    <row r="35" spans="1:56" ht="9" customHeight="1" x14ac:dyDescent="0.15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7"/>
      <c r="M35" s="113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114"/>
      <c r="Y35" s="113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114"/>
      <c r="AO35" s="183" t="s">
        <v>59</v>
      </c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5"/>
    </row>
    <row r="36" spans="1:56" ht="9" customHeight="1" x14ac:dyDescent="0.15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6"/>
      <c r="L36" s="327"/>
      <c r="M36" s="85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86"/>
      <c r="Y36" s="85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86"/>
      <c r="AO36" s="183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5"/>
    </row>
    <row r="37" spans="1:56" ht="9" customHeight="1" x14ac:dyDescent="0.15">
      <c r="A37" s="325"/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7"/>
      <c r="M37" s="85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86"/>
      <c r="Y37" s="85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86"/>
      <c r="AO37" s="183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5"/>
    </row>
    <row r="38" spans="1:56" ht="9" customHeight="1" x14ac:dyDescent="0.15">
      <c r="A38" s="325"/>
      <c r="B38" s="326"/>
      <c r="C38" s="326"/>
      <c r="D38" s="326"/>
      <c r="E38" s="326"/>
      <c r="F38" s="326"/>
      <c r="G38" s="326"/>
      <c r="H38" s="326"/>
      <c r="I38" s="326"/>
      <c r="J38" s="326"/>
      <c r="K38" s="326"/>
      <c r="L38" s="327"/>
      <c r="M38" s="85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86"/>
      <c r="Y38" s="85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86"/>
      <c r="AO38" s="183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5"/>
    </row>
    <row r="39" spans="1:56" ht="9" customHeight="1" x14ac:dyDescent="0.15">
      <c r="A39" s="325"/>
      <c r="B39" s="326"/>
      <c r="C39" s="326"/>
      <c r="D39" s="326"/>
      <c r="E39" s="326"/>
      <c r="F39" s="326"/>
      <c r="G39" s="326"/>
      <c r="H39" s="326"/>
      <c r="I39" s="326"/>
      <c r="J39" s="326"/>
      <c r="K39" s="326"/>
      <c r="L39" s="327"/>
      <c r="M39" s="85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86"/>
      <c r="Y39" s="85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86"/>
      <c r="AO39" s="183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5"/>
    </row>
    <row r="40" spans="1:56" ht="9" customHeight="1" x14ac:dyDescent="0.15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26"/>
      <c r="L40" s="327"/>
      <c r="M40" s="85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86"/>
      <c r="Y40" s="87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88"/>
      <c r="AO40" s="183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5"/>
    </row>
    <row r="41" spans="1:56" ht="9" customHeight="1" x14ac:dyDescent="0.15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326"/>
      <c r="L41" s="327"/>
      <c r="M41" s="113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114"/>
      <c r="Y41" s="113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114"/>
      <c r="AO41" s="180" t="s">
        <v>60</v>
      </c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2"/>
    </row>
    <row r="42" spans="1:56" ht="9" customHeight="1" x14ac:dyDescent="0.15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26"/>
      <c r="L42" s="327"/>
      <c r="M42" s="85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86"/>
      <c r="Y42" s="85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86"/>
      <c r="AO42" s="183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5"/>
    </row>
    <row r="43" spans="1:56" ht="9" customHeight="1" x14ac:dyDescent="0.15">
      <c r="A43" s="325"/>
      <c r="B43" s="326"/>
      <c r="C43" s="326"/>
      <c r="D43" s="326"/>
      <c r="E43" s="326"/>
      <c r="F43" s="326"/>
      <c r="G43" s="326"/>
      <c r="H43" s="326"/>
      <c r="I43" s="326"/>
      <c r="J43" s="326"/>
      <c r="K43" s="326"/>
      <c r="L43" s="327"/>
      <c r="M43" s="85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86"/>
      <c r="Y43" s="85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86"/>
      <c r="AO43" s="183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5"/>
    </row>
    <row r="44" spans="1:56" ht="9" customHeight="1" x14ac:dyDescent="0.15">
      <c r="A44" s="325"/>
      <c r="B44" s="326"/>
      <c r="C44" s="326"/>
      <c r="D44" s="326"/>
      <c r="E44" s="326"/>
      <c r="F44" s="326"/>
      <c r="G44" s="326"/>
      <c r="H44" s="326"/>
      <c r="I44" s="326"/>
      <c r="J44" s="326"/>
      <c r="K44" s="326"/>
      <c r="L44" s="327"/>
      <c r="M44" s="85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86"/>
      <c r="Y44" s="85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86"/>
      <c r="AO44" s="183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5"/>
    </row>
    <row r="45" spans="1:56" ht="9" customHeight="1" x14ac:dyDescent="0.15">
      <c r="A45" s="325"/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7"/>
      <c r="M45" s="85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86"/>
      <c r="Y45" s="85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86"/>
      <c r="AO45" s="183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5"/>
    </row>
    <row r="46" spans="1:56" ht="9" customHeight="1" x14ac:dyDescent="0.15">
      <c r="A46" s="325"/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7"/>
      <c r="M46" s="85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86"/>
      <c r="Y46" s="87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88"/>
      <c r="AO46" s="186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8"/>
    </row>
    <row r="47" spans="1:56" ht="9" customHeight="1" x14ac:dyDescent="0.15">
      <c r="A47" s="325"/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7"/>
      <c r="M47" s="113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114"/>
      <c r="Y47" s="113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114"/>
      <c r="AO47" s="183" t="s">
        <v>61</v>
      </c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5"/>
    </row>
    <row r="48" spans="1:56" ht="9" customHeight="1" x14ac:dyDescent="0.15">
      <c r="A48" s="325"/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7"/>
      <c r="M48" s="85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86"/>
      <c r="Y48" s="85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86"/>
      <c r="AO48" s="183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5"/>
    </row>
    <row r="49" spans="1:56" ht="9" customHeight="1" x14ac:dyDescent="0.15">
      <c r="A49" s="325"/>
      <c r="B49" s="326"/>
      <c r="C49" s="326"/>
      <c r="D49" s="326"/>
      <c r="E49" s="326"/>
      <c r="F49" s="326"/>
      <c r="G49" s="326"/>
      <c r="H49" s="326"/>
      <c r="I49" s="326"/>
      <c r="J49" s="326"/>
      <c r="K49" s="326"/>
      <c r="L49" s="327"/>
      <c r="M49" s="85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86"/>
      <c r="Y49" s="85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86"/>
      <c r="AO49" s="183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5"/>
    </row>
    <row r="50" spans="1:56" ht="9" customHeight="1" x14ac:dyDescent="0.15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26"/>
      <c r="L50" s="327"/>
      <c r="M50" s="85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86"/>
      <c r="Y50" s="85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86"/>
      <c r="AO50" s="183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5"/>
    </row>
    <row r="51" spans="1:56" ht="9" customHeight="1" x14ac:dyDescent="0.15">
      <c r="A51" s="325"/>
      <c r="B51" s="326"/>
      <c r="C51" s="326"/>
      <c r="D51" s="326"/>
      <c r="E51" s="326"/>
      <c r="F51" s="326"/>
      <c r="G51" s="326"/>
      <c r="H51" s="326"/>
      <c r="I51" s="326"/>
      <c r="J51" s="326"/>
      <c r="K51" s="326"/>
      <c r="L51" s="327"/>
      <c r="M51" s="85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86"/>
      <c r="Y51" s="85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86"/>
      <c r="AO51" s="183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5"/>
    </row>
    <row r="52" spans="1:56" ht="9" customHeight="1" thickBot="1" x14ac:dyDescent="0.2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29"/>
      <c r="L52" s="330"/>
      <c r="M52" s="309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310"/>
      <c r="Y52" s="309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310"/>
      <c r="AO52" s="319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320"/>
    </row>
    <row r="53" spans="1:56" s="10" customFormat="1" ht="12.75" customHeight="1" x14ac:dyDescent="0.15">
      <c r="A53" s="10" t="s">
        <v>51</v>
      </c>
      <c r="B53" s="7"/>
      <c r="C53" s="7"/>
      <c r="D53" s="7"/>
      <c r="E53" s="7"/>
      <c r="F53" s="7"/>
      <c r="AK53" s="331" t="s">
        <v>23</v>
      </c>
      <c r="AL53" s="332"/>
      <c r="AM53" s="332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1"/>
      <c r="BA53" s="243" t="s">
        <v>24</v>
      </c>
      <c r="BB53" s="232"/>
      <c r="BC53" s="232"/>
      <c r="BD53" s="233"/>
    </row>
    <row r="54" spans="1:56" s="10" customFormat="1" ht="12.95" customHeight="1" x14ac:dyDescent="0.15">
      <c r="A54" s="10" t="s">
        <v>52</v>
      </c>
      <c r="AK54" s="26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8"/>
      <c r="BA54" s="221"/>
      <c r="BB54" s="222"/>
      <c r="BC54" s="222"/>
      <c r="BD54" s="223"/>
    </row>
    <row r="55" spans="1:56" s="10" customFormat="1" ht="12.95" customHeight="1" x14ac:dyDescent="0.15">
      <c r="AK55" s="22" t="s">
        <v>25</v>
      </c>
      <c r="AZ55" s="23"/>
      <c r="BA55" s="221"/>
      <c r="BB55" s="222"/>
      <c r="BC55" s="222"/>
      <c r="BD55" s="223"/>
    </row>
    <row r="56" spans="1:56" ht="18" customHeight="1" thickBot="1" x14ac:dyDescent="0.2">
      <c r="A56" s="3" t="s">
        <v>10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K56" s="24" t="s">
        <v>26</v>
      </c>
      <c r="AL56" s="25"/>
      <c r="AM56" s="25"/>
      <c r="AN56" s="25"/>
      <c r="AO56" s="25"/>
      <c r="AP56" s="25"/>
      <c r="AQ56" s="11"/>
      <c r="AR56" s="11" t="s">
        <v>27</v>
      </c>
      <c r="AS56" s="11"/>
      <c r="AT56" s="11"/>
      <c r="AU56" s="11"/>
      <c r="AV56" s="11"/>
      <c r="AW56" s="11"/>
      <c r="AX56" s="11"/>
      <c r="AY56" s="11"/>
      <c r="AZ56" s="12"/>
      <c r="BA56" s="224"/>
      <c r="BB56" s="225"/>
      <c r="BC56" s="225"/>
      <c r="BD56" s="226"/>
    </row>
    <row r="57" spans="1:56" ht="17.25" x14ac:dyDescent="0.15">
      <c r="A57" s="227" t="s">
        <v>28</v>
      </c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19" t="s">
        <v>17</v>
      </c>
      <c r="AK57" s="2"/>
      <c r="AL57" s="2"/>
      <c r="AM57" s="2"/>
      <c r="AN57" s="2"/>
      <c r="AO57" s="2"/>
      <c r="AV57" s="222" t="s">
        <v>34</v>
      </c>
      <c r="AW57" s="222"/>
      <c r="AX57" s="222"/>
      <c r="AY57" s="222"/>
      <c r="AZ57" s="222"/>
      <c r="BA57" s="222"/>
      <c r="BB57" s="222"/>
      <c r="BC57" s="222"/>
      <c r="BD57" s="222"/>
    </row>
    <row r="58" spans="1:56" ht="14.25" customHeight="1" x14ac:dyDescent="0.15">
      <c r="A58" s="2" t="s">
        <v>29</v>
      </c>
      <c r="B58" s="2"/>
      <c r="C58" s="2"/>
      <c r="D58" s="2"/>
      <c r="E58" s="2"/>
      <c r="F58" s="2" t="s">
        <v>30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 t="s">
        <v>31</v>
      </c>
      <c r="S58" s="2"/>
      <c r="T58" s="2"/>
      <c r="U58" s="2"/>
      <c r="V58" s="2"/>
      <c r="W58" s="2"/>
      <c r="X58" s="2"/>
      <c r="Y58" s="2"/>
      <c r="Z58" s="2" t="s">
        <v>32</v>
      </c>
      <c r="AB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V58" s="222"/>
      <c r="AW58" s="222"/>
      <c r="AX58" s="222"/>
      <c r="AY58" s="222"/>
      <c r="AZ58" s="222"/>
      <c r="BA58" s="222"/>
      <c r="BB58" s="222"/>
      <c r="BC58" s="222"/>
      <c r="BD58" s="222"/>
    </row>
    <row r="59" spans="1:56" ht="13.5" customHeight="1" x14ac:dyDescent="0.15">
      <c r="A59" s="2"/>
      <c r="AI59" s="2"/>
      <c r="AJ59" s="2"/>
      <c r="AK59" s="2"/>
      <c r="AL59" s="2"/>
      <c r="AM59" s="2"/>
      <c r="AN59" s="2"/>
      <c r="AO59" s="2"/>
    </row>
    <row r="60" spans="1:56" ht="13.5" customHeight="1" x14ac:dyDescent="0.15">
      <c r="AJ60" s="2"/>
      <c r="AK60" s="2"/>
      <c r="AL60" s="2"/>
      <c r="AM60" s="2"/>
      <c r="AN60" s="2"/>
      <c r="AO60" s="2"/>
    </row>
    <row r="61" spans="1:56" ht="13.5" customHeight="1" x14ac:dyDescent="0.15">
      <c r="AJ61" s="2"/>
      <c r="AK61" s="2"/>
      <c r="AL61" s="2"/>
      <c r="AM61" s="2"/>
      <c r="AN61" s="2"/>
      <c r="AO61" s="2"/>
    </row>
    <row r="62" spans="1:56" ht="13.5" customHeight="1" x14ac:dyDescent="0.15">
      <c r="AJ62" s="2"/>
      <c r="AK62" s="2"/>
      <c r="AL62" s="2"/>
      <c r="AM62" s="2"/>
      <c r="AN62" s="2"/>
      <c r="AO62" s="2"/>
    </row>
    <row r="63" spans="1:56" ht="13.5" customHeight="1" x14ac:dyDescent="0.15">
      <c r="AJ63" s="2"/>
      <c r="AK63" s="2"/>
      <c r="AL63" s="2"/>
      <c r="AM63" s="2"/>
      <c r="AN63" s="2"/>
      <c r="AO63" s="2"/>
    </row>
    <row r="64" spans="1:56" ht="13.5" customHeight="1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T64" s="8"/>
    </row>
    <row r="65" spans="1:41" ht="13.5" customHeight="1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3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3.5" customHeight="1" x14ac:dyDescent="0.15"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3.5" customHeight="1" x14ac:dyDescent="0.15">
      <c r="AI68" s="2"/>
      <c r="AJ68" s="2"/>
      <c r="AK68" s="2"/>
      <c r="AL68" s="2"/>
      <c r="AM68" s="2"/>
      <c r="AN68" s="2"/>
      <c r="AO68" s="2"/>
    </row>
    <row r="69" spans="1:41" ht="13.5" customHeight="1" x14ac:dyDescent="0.15">
      <c r="A69" s="4"/>
      <c r="B69" s="4"/>
      <c r="C69" s="4"/>
      <c r="D69" s="4"/>
      <c r="E69" s="4"/>
      <c r="F69" s="4"/>
      <c r="G69" s="4"/>
      <c r="H69" s="2"/>
      <c r="I69" s="2"/>
      <c r="J69" s="2"/>
      <c r="K69" s="5"/>
      <c r="L69" s="5"/>
      <c r="M69" s="5"/>
      <c r="N69" s="5"/>
      <c r="O69" s="5"/>
      <c r="P69" s="5"/>
      <c r="Q69" s="5"/>
      <c r="R69" s="5"/>
      <c r="S69" s="5"/>
      <c r="T69" s="5"/>
      <c r="U69" s="6"/>
      <c r="V69" s="6"/>
      <c r="W69" s="5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2"/>
      <c r="AI69" s="2"/>
      <c r="AJ69" s="2"/>
      <c r="AK69" s="2"/>
      <c r="AL69" s="2"/>
      <c r="AM69" s="2"/>
      <c r="AN69" s="2"/>
      <c r="AO69" s="2"/>
    </row>
    <row r="70" spans="1:41" ht="13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3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3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</sheetData>
  <mergeCells count="75">
    <mergeCell ref="A57:AI57"/>
    <mergeCell ref="AV57:BD58"/>
    <mergeCell ref="Y35:AN40"/>
    <mergeCell ref="Y41:AN46"/>
    <mergeCell ref="M35:X40"/>
    <mergeCell ref="M41:X46"/>
    <mergeCell ref="M47:X52"/>
    <mergeCell ref="A29:L52"/>
    <mergeCell ref="Y29:AN34"/>
    <mergeCell ref="AK53:AM53"/>
    <mergeCell ref="BA53:BD53"/>
    <mergeCell ref="BA54:BD56"/>
    <mergeCell ref="AO29:BD34"/>
    <mergeCell ref="AO35:BD40"/>
    <mergeCell ref="AO41:BD46"/>
    <mergeCell ref="AO47:BD52"/>
    <mergeCell ref="M23:X28"/>
    <mergeCell ref="M29:X34"/>
    <mergeCell ref="A23:L28"/>
    <mergeCell ref="Y47:AN52"/>
    <mergeCell ref="AO17:AP18"/>
    <mergeCell ref="AK19:BD20"/>
    <mergeCell ref="A21:L22"/>
    <mergeCell ref="M21:X22"/>
    <mergeCell ref="Y21:AN22"/>
    <mergeCell ref="AO21:BD22"/>
    <mergeCell ref="Y23:AN28"/>
    <mergeCell ref="AO23:BD28"/>
    <mergeCell ref="AQ17:AQ18"/>
    <mergeCell ref="AU17:AV18"/>
    <mergeCell ref="AX17:AY18"/>
    <mergeCell ref="A19:H20"/>
    <mergeCell ref="I19:M20"/>
    <mergeCell ref="N19:R20"/>
    <mergeCell ref="S19:Z20"/>
    <mergeCell ref="AA19:AE20"/>
    <mergeCell ref="AF19:AJ20"/>
    <mergeCell ref="AK14:BC16"/>
    <mergeCell ref="BD14:BD16"/>
    <mergeCell ref="A17:D18"/>
    <mergeCell ref="E17:N18"/>
    <mergeCell ref="O17:Z18"/>
    <mergeCell ref="AA17:AF18"/>
    <mergeCell ref="AG17:AJ18"/>
    <mergeCell ref="AK17:AK18"/>
    <mergeCell ref="AL17:AM18"/>
    <mergeCell ref="AN17:AN18"/>
    <mergeCell ref="A14:D16"/>
    <mergeCell ref="E14:Y16"/>
    <mergeCell ref="Z14:Z16"/>
    <mergeCell ref="AA14:AF16"/>
    <mergeCell ref="AG14:AI16"/>
    <mergeCell ref="AJ14:AJ16"/>
    <mergeCell ref="BD11:BD13"/>
    <mergeCell ref="A7:D10"/>
    <mergeCell ref="G7:T7"/>
    <mergeCell ref="U7:X10"/>
    <mergeCell ref="Y7:AI10"/>
    <mergeCell ref="AJ7:AM10"/>
    <mergeCell ref="AN7:BD10"/>
    <mergeCell ref="E8:T10"/>
    <mergeCell ref="A11:D13"/>
    <mergeCell ref="E11:Y13"/>
    <mergeCell ref="Z11:Z13"/>
    <mergeCell ref="AA11:AF13"/>
    <mergeCell ref="AG11:BC13"/>
    <mergeCell ref="A1:BD2"/>
    <mergeCell ref="A3:D6"/>
    <mergeCell ref="E3:T6"/>
    <mergeCell ref="U3:X6"/>
    <mergeCell ref="Y4:BD5"/>
    <mergeCell ref="AI6:AJ6"/>
    <mergeCell ref="AK6:AS6"/>
    <mergeCell ref="AT6:AU6"/>
    <mergeCell ref="AV6:BD6"/>
  </mergeCells>
  <phoneticPr fontId="1"/>
  <hyperlinks>
    <hyperlink ref="AJ57" r:id="rId1" display="http://www.vegetech.co.jp/"/>
  </hyperlinks>
  <pageMargins left="0.16" right="0.16" top="0.39370078740157483" bottom="0.19685039370078741" header="0.51181102362204722" footer="0.51181102362204722"/>
  <pageSetup paperSize="9" orientation="landscape" horizontalDpi="300" verticalDpi="30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3093" r:id="rId5" name="CheckBox9">
          <controlPr autoLine="0" r:id="rId6">
            <anchor moveWithCells="1" sizeWithCells="1">
              <from>
                <xdr:col>40</xdr:col>
                <xdr:colOff>38100</xdr:colOff>
                <xdr:row>48</xdr:row>
                <xdr:rowOff>38100</xdr:rowOff>
              </from>
              <to>
                <xdr:col>41</xdr:col>
                <xdr:colOff>19050</xdr:colOff>
                <xdr:row>49</xdr:row>
                <xdr:rowOff>104775</xdr:rowOff>
              </to>
            </anchor>
          </controlPr>
        </control>
      </mc:Choice>
      <mc:Fallback>
        <control shapeId="3093" r:id="rId5" name="CheckBox9"/>
      </mc:Fallback>
    </mc:AlternateContent>
    <mc:AlternateContent xmlns:mc="http://schemas.openxmlformats.org/markup-compatibility/2006">
      <mc:Choice Requires="x14">
        <control shapeId="3092" r:id="rId7" name="CheckBox8">
          <controlPr autoLine="0" r:id="rId6">
            <anchor moveWithCells="1" sizeWithCells="1">
              <from>
                <xdr:col>40</xdr:col>
                <xdr:colOff>38100</xdr:colOff>
                <xdr:row>42</xdr:row>
                <xdr:rowOff>38100</xdr:rowOff>
              </from>
              <to>
                <xdr:col>41</xdr:col>
                <xdr:colOff>19050</xdr:colOff>
                <xdr:row>43</xdr:row>
                <xdr:rowOff>104775</xdr:rowOff>
              </to>
            </anchor>
          </controlPr>
        </control>
      </mc:Choice>
      <mc:Fallback>
        <control shapeId="3092" r:id="rId7" name="CheckBox8"/>
      </mc:Fallback>
    </mc:AlternateContent>
    <mc:AlternateContent xmlns:mc="http://schemas.openxmlformats.org/markup-compatibility/2006">
      <mc:Choice Requires="x14">
        <control shapeId="3091" r:id="rId8" name="CheckBox7">
          <controlPr autoLine="0" r:id="rId6">
            <anchor moveWithCells="1" sizeWithCells="1">
              <from>
                <xdr:col>40</xdr:col>
                <xdr:colOff>38100</xdr:colOff>
                <xdr:row>36</xdr:row>
                <xdr:rowOff>38100</xdr:rowOff>
              </from>
              <to>
                <xdr:col>41</xdr:col>
                <xdr:colOff>19050</xdr:colOff>
                <xdr:row>37</xdr:row>
                <xdr:rowOff>104775</xdr:rowOff>
              </to>
            </anchor>
          </controlPr>
        </control>
      </mc:Choice>
      <mc:Fallback>
        <control shapeId="3091" r:id="rId8" name="CheckBox7"/>
      </mc:Fallback>
    </mc:AlternateContent>
    <mc:AlternateContent xmlns:mc="http://schemas.openxmlformats.org/markup-compatibility/2006">
      <mc:Choice Requires="x14">
        <control shapeId="3090" r:id="rId9" name="CheckBox6">
          <controlPr autoLine="0" r:id="rId6">
            <anchor moveWithCells="1" sizeWithCells="1">
              <from>
                <xdr:col>40</xdr:col>
                <xdr:colOff>38100</xdr:colOff>
                <xdr:row>30</xdr:row>
                <xdr:rowOff>38100</xdr:rowOff>
              </from>
              <to>
                <xdr:col>41</xdr:col>
                <xdr:colOff>19050</xdr:colOff>
                <xdr:row>31</xdr:row>
                <xdr:rowOff>104775</xdr:rowOff>
              </to>
            </anchor>
          </controlPr>
        </control>
      </mc:Choice>
      <mc:Fallback>
        <control shapeId="3090" r:id="rId9" name="CheckBox6"/>
      </mc:Fallback>
    </mc:AlternateContent>
    <mc:AlternateContent xmlns:mc="http://schemas.openxmlformats.org/markup-compatibility/2006">
      <mc:Choice Requires="x14">
        <control shapeId="3089" r:id="rId10" name="CheckBox5">
          <controlPr autoLine="0" r:id="rId6">
            <anchor moveWithCells="1" sizeWithCells="1">
              <from>
                <xdr:col>40</xdr:col>
                <xdr:colOff>38100</xdr:colOff>
                <xdr:row>24</xdr:row>
                <xdr:rowOff>38100</xdr:rowOff>
              </from>
              <to>
                <xdr:col>41</xdr:col>
                <xdr:colOff>19050</xdr:colOff>
                <xdr:row>25</xdr:row>
                <xdr:rowOff>104775</xdr:rowOff>
              </to>
            </anchor>
          </controlPr>
        </control>
      </mc:Choice>
      <mc:Fallback>
        <control shapeId="3089" r:id="rId10" name="CheckBox5"/>
      </mc:Fallback>
    </mc:AlternateContent>
    <mc:AlternateContent xmlns:mc="http://schemas.openxmlformats.org/markup-compatibility/2006">
      <mc:Choice Requires="x14">
        <control shapeId="3085" r:id="rId11" name="CheckBox20">
          <controlPr autoLine="0" r:id="rId12">
            <anchor moveWithCells="1" sizeWithCells="1">
              <from>
                <xdr:col>48</xdr:col>
                <xdr:colOff>19050</xdr:colOff>
                <xdr:row>16</xdr:row>
                <xdr:rowOff>104775</xdr:rowOff>
              </from>
              <to>
                <xdr:col>48</xdr:col>
                <xdr:colOff>142875</xdr:colOff>
                <xdr:row>17</xdr:row>
                <xdr:rowOff>104775</xdr:rowOff>
              </to>
            </anchor>
          </controlPr>
        </control>
      </mc:Choice>
      <mc:Fallback>
        <control shapeId="3085" r:id="rId11" name="CheckBox20"/>
      </mc:Fallback>
    </mc:AlternateContent>
    <mc:AlternateContent xmlns:mc="http://schemas.openxmlformats.org/markup-compatibility/2006">
      <mc:Choice Requires="x14">
        <control shapeId="3084" r:id="rId13" name="CheckBox19">
          <controlPr autoLine="0" r:id="rId12">
            <anchor moveWithCells="1" sizeWithCells="1">
              <from>
                <xdr:col>45</xdr:col>
                <xdr:colOff>47625</xdr:colOff>
                <xdr:row>16</xdr:row>
                <xdr:rowOff>104775</xdr:rowOff>
              </from>
              <to>
                <xdr:col>45</xdr:col>
                <xdr:colOff>171450</xdr:colOff>
                <xdr:row>17</xdr:row>
                <xdr:rowOff>104775</xdr:rowOff>
              </to>
            </anchor>
          </controlPr>
        </control>
      </mc:Choice>
      <mc:Fallback>
        <control shapeId="3084" r:id="rId13" name="CheckBox19"/>
      </mc:Fallback>
    </mc:AlternateContent>
    <mc:AlternateContent xmlns:mc="http://schemas.openxmlformats.org/markup-compatibility/2006">
      <mc:Choice Requires="x14">
        <control shapeId="3083" r:id="rId14" name="CheckBox18">
          <controlPr autoLine="0" r:id="rId12">
            <anchor moveWithCells="1" sizeWithCells="1">
              <from>
                <xdr:col>4</xdr:col>
                <xdr:colOff>76200</xdr:colOff>
                <xdr:row>14</xdr:row>
                <xdr:rowOff>9525</xdr:rowOff>
              </from>
              <to>
                <xdr:col>5</xdr:col>
                <xdr:colOff>19050</xdr:colOff>
                <xdr:row>15</xdr:row>
                <xdr:rowOff>28575</xdr:rowOff>
              </to>
            </anchor>
          </controlPr>
        </control>
      </mc:Choice>
      <mc:Fallback>
        <control shapeId="3083" r:id="rId14" name="CheckBox18"/>
      </mc:Fallback>
    </mc:AlternateContent>
    <mc:AlternateContent xmlns:mc="http://schemas.openxmlformats.org/markup-compatibility/2006">
      <mc:Choice Requires="x14">
        <control shapeId="3082" r:id="rId15" name="CheckBox17">
          <controlPr autoLine="0" r:id="rId12">
            <anchor moveWithCells="1" sizeWithCells="1">
              <from>
                <xdr:col>4</xdr:col>
                <xdr:colOff>76200</xdr:colOff>
                <xdr:row>14</xdr:row>
                <xdr:rowOff>9525</xdr:rowOff>
              </from>
              <to>
                <xdr:col>5</xdr:col>
                <xdr:colOff>19050</xdr:colOff>
                <xdr:row>15</xdr:row>
                <xdr:rowOff>28575</xdr:rowOff>
              </to>
            </anchor>
          </controlPr>
        </control>
      </mc:Choice>
      <mc:Fallback>
        <control shapeId="3082" r:id="rId15" name="CheckBox17"/>
      </mc:Fallback>
    </mc:AlternateContent>
    <mc:AlternateContent xmlns:mc="http://schemas.openxmlformats.org/markup-compatibility/2006">
      <mc:Choice Requires="x14">
        <control shapeId="3081" r:id="rId16" name="CheckBox16">
          <controlPr autoLine="0" r:id="rId12">
            <anchor moveWithCells="1" sizeWithCells="1">
              <from>
                <xdr:col>35</xdr:col>
                <xdr:colOff>57150</xdr:colOff>
                <xdr:row>14</xdr:row>
                <xdr:rowOff>19050</xdr:rowOff>
              </from>
              <to>
                <xdr:col>36</xdr:col>
                <xdr:colOff>0</xdr:colOff>
                <xdr:row>15</xdr:row>
                <xdr:rowOff>38100</xdr:rowOff>
              </to>
            </anchor>
          </controlPr>
        </control>
      </mc:Choice>
      <mc:Fallback>
        <control shapeId="3081" r:id="rId16" name="CheckBox16"/>
      </mc:Fallback>
    </mc:AlternateContent>
    <mc:AlternateContent xmlns:mc="http://schemas.openxmlformats.org/markup-compatibility/2006">
      <mc:Choice Requires="x14">
        <control shapeId="3080" r:id="rId17" name="CheckBox15">
          <controlPr autoLine="0" r:id="rId12">
            <anchor moveWithCells="1" sizeWithCells="1">
              <from>
                <xdr:col>32</xdr:col>
                <xdr:colOff>57150</xdr:colOff>
                <xdr:row>14</xdr:row>
                <xdr:rowOff>19050</xdr:rowOff>
              </from>
              <to>
                <xdr:col>33</xdr:col>
                <xdr:colOff>9525</xdr:colOff>
                <xdr:row>15</xdr:row>
                <xdr:rowOff>38100</xdr:rowOff>
              </to>
            </anchor>
          </controlPr>
        </control>
      </mc:Choice>
      <mc:Fallback>
        <control shapeId="3080" r:id="rId17" name="CheckBox15"/>
      </mc:Fallback>
    </mc:AlternateContent>
    <mc:AlternateContent xmlns:mc="http://schemas.openxmlformats.org/markup-compatibility/2006">
      <mc:Choice Requires="x14">
        <control shapeId="3079" r:id="rId18" name="CheckBox14">
          <controlPr autoLine="0" r:id="rId12">
            <anchor moveWithCells="1" sizeWithCells="1">
              <from>
                <xdr:col>4</xdr:col>
                <xdr:colOff>76200</xdr:colOff>
                <xdr:row>11</xdr:row>
                <xdr:rowOff>9525</xdr:rowOff>
              </from>
              <to>
                <xdr:col>5</xdr:col>
                <xdr:colOff>19050</xdr:colOff>
                <xdr:row>12</xdr:row>
                <xdr:rowOff>28575</xdr:rowOff>
              </to>
            </anchor>
          </controlPr>
        </control>
      </mc:Choice>
      <mc:Fallback>
        <control shapeId="3079" r:id="rId18" name="CheckBox14"/>
      </mc:Fallback>
    </mc:AlternateContent>
    <mc:AlternateContent xmlns:mc="http://schemas.openxmlformats.org/markup-compatibility/2006">
      <mc:Choice Requires="x14">
        <control shapeId="3078" r:id="rId19" name="CheckBox13">
          <controlPr autoLine="0" r:id="rId12">
            <anchor moveWithCells="1" sizeWithCells="1">
              <from>
                <xdr:col>32</xdr:col>
                <xdr:colOff>57150</xdr:colOff>
                <xdr:row>11</xdr:row>
                <xdr:rowOff>9525</xdr:rowOff>
              </from>
              <to>
                <xdr:col>33</xdr:col>
                <xdr:colOff>9525</xdr:colOff>
                <xdr:row>12</xdr:row>
                <xdr:rowOff>28575</xdr:rowOff>
              </to>
            </anchor>
          </controlPr>
        </control>
      </mc:Choice>
      <mc:Fallback>
        <control shapeId="3078" r:id="rId19" name="CheckBox13"/>
      </mc:Fallback>
    </mc:AlternateContent>
    <mc:AlternateContent xmlns:mc="http://schemas.openxmlformats.org/markup-compatibility/2006">
      <mc:Choice Requires="x14">
        <control shapeId="3076" r:id="rId20" name="CheckBox4">
          <controlPr autoLine="0" r:id="rId6">
            <anchor moveWithCells="1" sizeWithCells="1">
              <from>
                <xdr:col>31</xdr:col>
                <xdr:colOff>57150</xdr:colOff>
                <xdr:row>18</xdr:row>
                <xdr:rowOff>76200</xdr:rowOff>
              </from>
              <to>
                <xdr:col>32</xdr:col>
                <xdr:colOff>47625</xdr:colOff>
                <xdr:row>19</xdr:row>
                <xdr:rowOff>114300</xdr:rowOff>
              </to>
            </anchor>
          </controlPr>
        </control>
      </mc:Choice>
      <mc:Fallback>
        <control shapeId="3076" r:id="rId20" name="CheckBox4"/>
      </mc:Fallback>
    </mc:AlternateContent>
    <mc:AlternateContent xmlns:mc="http://schemas.openxmlformats.org/markup-compatibility/2006">
      <mc:Choice Requires="x14">
        <control shapeId="3075" r:id="rId21" name="CheckBox3">
          <controlPr autoLine="0" r:id="rId6">
            <anchor moveWithCells="1" sizeWithCells="1">
              <from>
                <xdr:col>26</xdr:col>
                <xdr:colOff>57150</xdr:colOff>
                <xdr:row>18</xdr:row>
                <xdr:rowOff>66675</xdr:rowOff>
              </from>
              <to>
                <xdr:col>27</xdr:col>
                <xdr:colOff>38100</xdr:colOff>
                <xdr:row>19</xdr:row>
                <xdr:rowOff>104775</xdr:rowOff>
              </to>
            </anchor>
          </controlPr>
        </control>
      </mc:Choice>
      <mc:Fallback>
        <control shapeId="3075" r:id="rId21" name="CheckBox3"/>
      </mc:Fallback>
    </mc:AlternateContent>
    <mc:AlternateContent xmlns:mc="http://schemas.openxmlformats.org/markup-compatibility/2006">
      <mc:Choice Requires="x14">
        <control shapeId="3074" r:id="rId22" name="CheckBox2">
          <controlPr autoLine="0" r:id="rId6">
            <anchor moveWithCells="1" sizeWithCells="1">
              <from>
                <xdr:col>13</xdr:col>
                <xdr:colOff>57150</xdr:colOff>
                <xdr:row>18</xdr:row>
                <xdr:rowOff>66675</xdr:rowOff>
              </from>
              <to>
                <xdr:col>14</xdr:col>
                <xdr:colOff>47625</xdr:colOff>
                <xdr:row>19</xdr:row>
                <xdr:rowOff>104775</xdr:rowOff>
              </to>
            </anchor>
          </controlPr>
        </control>
      </mc:Choice>
      <mc:Fallback>
        <control shapeId="3074" r:id="rId22" name="CheckBox2"/>
      </mc:Fallback>
    </mc:AlternateContent>
    <mc:AlternateContent xmlns:mc="http://schemas.openxmlformats.org/markup-compatibility/2006">
      <mc:Choice Requires="x14">
        <control shapeId="3073" r:id="rId23" name="CheckBox1">
          <controlPr autoLine="0" r:id="rId6">
            <anchor moveWithCells="1" sizeWithCells="1">
              <from>
                <xdr:col>8</xdr:col>
                <xdr:colOff>57150</xdr:colOff>
                <xdr:row>18</xdr:row>
                <xdr:rowOff>66675</xdr:rowOff>
              </from>
              <to>
                <xdr:col>9</xdr:col>
                <xdr:colOff>47625</xdr:colOff>
                <xdr:row>19</xdr:row>
                <xdr:rowOff>104775</xdr:rowOff>
              </to>
            </anchor>
          </controlPr>
        </control>
      </mc:Choice>
      <mc:Fallback>
        <control shapeId="3073" r:id="rId23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T83"/>
  <sheetViews>
    <sheetView view="pageBreakPreview" zoomScaleNormal="75" zoomScaleSheetLayoutView="100" workbookViewId="0">
      <selection activeCell="AO23" sqref="AO23:BD29"/>
    </sheetView>
  </sheetViews>
  <sheetFormatPr defaultColWidth="9" defaultRowHeight="13.5" x14ac:dyDescent="0.15"/>
  <cols>
    <col min="1" max="44" width="2.625" style="1" customWidth="1"/>
    <col min="45" max="45" width="2.125" style="1" customWidth="1"/>
    <col min="46" max="77" width="2.625" style="1" customWidth="1"/>
    <col min="78" max="16384" width="9" style="1"/>
  </cols>
  <sheetData>
    <row r="1" spans="1:56" ht="12" customHeight="1" x14ac:dyDescent="0.15">
      <c r="A1" s="73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</row>
    <row r="2" spans="1:56" ht="12" customHeight="1" thickBo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</row>
    <row r="3" spans="1:56" ht="13.5" customHeight="1" x14ac:dyDescent="0.15">
      <c r="A3" s="269" t="s">
        <v>0</v>
      </c>
      <c r="B3" s="90"/>
      <c r="C3" s="90"/>
      <c r="D3" s="91"/>
      <c r="E3" s="82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89" t="s">
        <v>1</v>
      </c>
      <c r="V3" s="90"/>
      <c r="W3" s="90"/>
      <c r="X3" s="91"/>
      <c r="Y3" s="9" t="s">
        <v>18</v>
      </c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7"/>
    </row>
    <row r="4" spans="1:56" ht="13.5" customHeight="1" x14ac:dyDescent="0.15">
      <c r="A4" s="270"/>
      <c r="B4" s="93"/>
      <c r="C4" s="93"/>
      <c r="D4" s="94"/>
      <c r="E4" s="85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86"/>
      <c r="U4" s="92"/>
      <c r="V4" s="93"/>
      <c r="W4" s="93"/>
      <c r="X4" s="94"/>
      <c r="Y4" s="92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8"/>
    </row>
    <row r="5" spans="1:56" ht="5.25" customHeight="1" x14ac:dyDescent="0.15">
      <c r="A5" s="270"/>
      <c r="B5" s="93"/>
      <c r="C5" s="93"/>
      <c r="D5" s="94"/>
      <c r="E5" s="85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86"/>
      <c r="U5" s="92"/>
      <c r="V5" s="93"/>
      <c r="W5" s="93"/>
      <c r="X5" s="94"/>
      <c r="Y5" s="92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8"/>
    </row>
    <row r="6" spans="1:56" ht="13.5" customHeight="1" x14ac:dyDescent="0.15">
      <c r="A6" s="271"/>
      <c r="B6" s="272"/>
      <c r="C6" s="272"/>
      <c r="D6" s="273"/>
      <c r="E6" s="8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88"/>
      <c r="U6" s="95"/>
      <c r="V6" s="96"/>
      <c r="W6" s="96"/>
      <c r="X6" s="97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96" t="s">
        <v>19</v>
      </c>
      <c r="AJ6" s="96"/>
      <c r="AK6" s="49"/>
      <c r="AL6" s="49"/>
      <c r="AM6" s="49"/>
      <c r="AN6" s="49"/>
      <c r="AO6" s="49"/>
      <c r="AP6" s="49"/>
      <c r="AQ6" s="49"/>
      <c r="AR6" s="49"/>
      <c r="AS6" s="49"/>
      <c r="AT6" s="96" t="s">
        <v>20</v>
      </c>
      <c r="AU6" s="96"/>
      <c r="AV6" s="49"/>
      <c r="AW6" s="49"/>
      <c r="AX6" s="49"/>
      <c r="AY6" s="49"/>
      <c r="AZ6" s="49"/>
      <c r="BA6" s="49"/>
      <c r="BB6" s="49"/>
      <c r="BC6" s="49"/>
      <c r="BD6" s="52"/>
    </row>
    <row r="7" spans="1:56" ht="13.5" customHeight="1" x14ac:dyDescent="0.15">
      <c r="A7" s="274" t="s">
        <v>4</v>
      </c>
      <c r="B7" s="275"/>
      <c r="C7" s="275"/>
      <c r="D7" s="276"/>
      <c r="E7" s="13" t="s">
        <v>11</v>
      </c>
      <c r="F7" s="14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1"/>
      <c r="U7" s="110" t="s">
        <v>5</v>
      </c>
      <c r="V7" s="111"/>
      <c r="W7" s="111"/>
      <c r="X7" s="112"/>
      <c r="Y7" s="113"/>
      <c r="Z7" s="47"/>
      <c r="AA7" s="47"/>
      <c r="AB7" s="47"/>
      <c r="AC7" s="47"/>
      <c r="AD7" s="47"/>
      <c r="AE7" s="47"/>
      <c r="AF7" s="47"/>
      <c r="AG7" s="47"/>
      <c r="AH7" s="47"/>
      <c r="AI7" s="114"/>
      <c r="AJ7" s="110" t="s">
        <v>2</v>
      </c>
      <c r="AK7" s="111"/>
      <c r="AL7" s="111"/>
      <c r="AM7" s="112"/>
      <c r="AN7" s="11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50"/>
    </row>
    <row r="8" spans="1:56" ht="13.5" customHeight="1" x14ac:dyDescent="0.15">
      <c r="A8" s="277"/>
      <c r="B8" s="278"/>
      <c r="C8" s="278"/>
      <c r="D8" s="279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7"/>
      <c r="U8" s="92"/>
      <c r="V8" s="93"/>
      <c r="W8" s="93"/>
      <c r="X8" s="94"/>
      <c r="Y8" s="85"/>
      <c r="Z8" s="48"/>
      <c r="AA8" s="48"/>
      <c r="AB8" s="48"/>
      <c r="AC8" s="48"/>
      <c r="AD8" s="48"/>
      <c r="AE8" s="48"/>
      <c r="AF8" s="48"/>
      <c r="AG8" s="48"/>
      <c r="AH8" s="48"/>
      <c r="AI8" s="86"/>
      <c r="AJ8" s="92"/>
      <c r="AK8" s="93"/>
      <c r="AL8" s="93"/>
      <c r="AM8" s="94"/>
      <c r="AN8" s="85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51"/>
    </row>
    <row r="9" spans="1:56" ht="5.25" customHeight="1" x14ac:dyDescent="0.15">
      <c r="A9" s="280"/>
      <c r="B9" s="278"/>
      <c r="C9" s="278"/>
      <c r="D9" s="279"/>
      <c r="E9" s="85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86"/>
      <c r="U9" s="92"/>
      <c r="V9" s="93"/>
      <c r="W9" s="93"/>
      <c r="X9" s="94"/>
      <c r="Y9" s="85"/>
      <c r="Z9" s="48"/>
      <c r="AA9" s="48"/>
      <c r="AB9" s="48"/>
      <c r="AC9" s="48"/>
      <c r="AD9" s="48"/>
      <c r="AE9" s="48"/>
      <c r="AF9" s="48"/>
      <c r="AG9" s="48"/>
      <c r="AH9" s="48"/>
      <c r="AI9" s="86"/>
      <c r="AJ9" s="92"/>
      <c r="AK9" s="93"/>
      <c r="AL9" s="93"/>
      <c r="AM9" s="94"/>
      <c r="AN9" s="85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51"/>
    </row>
    <row r="10" spans="1:56" ht="13.5" customHeight="1" x14ac:dyDescent="0.15">
      <c r="A10" s="281"/>
      <c r="B10" s="282"/>
      <c r="C10" s="282"/>
      <c r="D10" s="283"/>
      <c r="E10" s="87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88"/>
      <c r="U10" s="95"/>
      <c r="V10" s="96"/>
      <c r="W10" s="96"/>
      <c r="X10" s="97"/>
      <c r="Y10" s="87"/>
      <c r="Z10" s="49"/>
      <c r="AA10" s="49"/>
      <c r="AB10" s="49"/>
      <c r="AC10" s="49"/>
      <c r="AD10" s="49"/>
      <c r="AE10" s="49"/>
      <c r="AF10" s="49"/>
      <c r="AG10" s="49"/>
      <c r="AH10" s="49"/>
      <c r="AI10" s="88"/>
      <c r="AJ10" s="95"/>
      <c r="AK10" s="96"/>
      <c r="AL10" s="96"/>
      <c r="AM10" s="97"/>
      <c r="AN10" s="87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52"/>
    </row>
    <row r="11" spans="1:56" ht="9.6" customHeight="1" x14ac:dyDescent="0.15">
      <c r="A11" s="284" t="s">
        <v>6</v>
      </c>
      <c r="B11" s="285"/>
      <c r="C11" s="285"/>
      <c r="D11" s="285"/>
      <c r="E11" s="180" t="s">
        <v>40</v>
      </c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14" t="s">
        <v>41</v>
      </c>
      <c r="AA11" s="287" t="s">
        <v>8</v>
      </c>
      <c r="AB11" s="288"/>
      <c r="AC11" s="288"/>
      <c r="AD11" s="288"/>
      <c r="AE11" s="288"/>
      <c r="AF11" s="289"/>
      <c r="AG11" s="180" t="s">
        <v>42</v>
      </c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50" t="s">
        <v>41</v>
      </c>
    </row>
    <row r="12" spans="1:56" ht="9.6" customHeight="1" x14ac:dyDescent="0.15">
      <c r="A12" s="286"/>
      <c r="B12" s="285"/>
      <c r="C12" s="285"/>
      <c r="D12" s="285"/>
      <c r="E12" s="183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86"/>
      <c r="AA12" s="290"/>
      <c r="AB12" s="291"/>
      <c r="AC12" s="291"/>
      <c r="AD12" s="291"/>
      <c r="AE12" s="291"/>
      <c r="AF12" s="292"/>
      <c r="AG12" s="183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51"/>
    </row>
    <row r="13" spans="1:56" ht="9.6" customHeight="1" x14ac:dyDescent="0.15">
      <c r="A13" s="286"/>
      <c r="B13" s="285"/>
      <c r="C13" s="285"/>
      <c r="D13" s="285"/>
      <c r="E13" s="186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88"/>
      <c r="AA13" s="293"/>
      <c r="AB13" s="294"/>
      <c r="AC13" s="294"/>
      <c r="AD13" s="294"/>
      <c r="AE13" s="294"/>
      <c r="AF13" s="295"/>
      <c r="AG13" s="186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52"/>
    </row>
    <row r="14" spans="1:56" ht="9.6" customHeight="1" x14ac:dyDescent="0.15">
      <c r="A14" s="284" t="s">
        <v>7</v>
      </c>
      <c r="B14" s="285"/>
      <c r="C14" s="285"/>
      <c r="D14" s="285"/>
      <c r="E14" s="180" t="s">
        <v>40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14" t="s">
        <v>41</v>
      </c>
      <c r="AA14" s="287" t="s">
        <v>3</v>
      </c>
      <c r="AB14" s="288"/>
      <c r="AC14" s="288"/>
      <c r="AD14" s="288"/>
      <c r="AE14" s="288"/>
      <c r="AF14" s="289"/>
      <c r="AG14" s="113" t="s">
        <v>43</v>
      </c>
      <c r="AH14" s="47"/>
      <c r="AI14" s="47"/>
      <c r="AJ14" s="47"/>
      <c r="AK14" s="181" t="s">
        <v>44</v>
      </c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50" t="s">
        <v>41</v>
      </c>
    </row>
    <row r="15" spans="1:56" ht="9.6" customHeight="1" x14ac:dyDescent="0.15">
      <c r="A15" s="286"/>
      <c r="B15" s="285"/>
      <c r="C15" s="285"/>
      <c r="D15" s="285"/>
      <c r="E15" s="183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86"/>
      <c r="AA15" s="290"/>
      <c r="AB15" s="291"/>
      <c r="AC15" s="291"/>
      <c r="AD15" s="291"/>
      <c r="AE15" s="291"/>
      <c r="AF15" s="292"/>
      <c r="AG15" s="85"/>
      <c r="AH15" s="48"/>
      <c r="AI15" s="48"/>
      <c r="AJ15" s="48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51"/>
    </row>
    <row r="16" spans="1:56" ht="9.6" customHeight="1" x14ac:dyDescent="0.15">
      <c r="A16" s="286"/>
      <c r="B16" s="285"/>
      <c r="C16" s="285"/>
      <c r="D16" s="285"/>
      <c r="E16" s="186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88"/>
      <c r="AA16" s="293"/>
      <c r="AB16" s="294"/>
      <c r="AC16" s="294"/>
      <c r="AD16" s="294"/>
      <c r="AE16" s="294"/>
      <c r="AF16" s="295"/>
      <c r="AG16" s="87"/>
      <c r="AH16" s="49"/>
      <c r="AI16" s="49"/>
      <c r="AJ16" s="49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52"/>
    </row>
    <row r="17" spans="1:72" ht="10.5" customHeight="1" x14ac:dyDescent="0.15">
      <c r="A17" s="274" t="s">
        <v>13</v>
      </c>
      <c r="B17" s="275"/>
      <c r="C17" s="275"/>
      <c r="D17" s="276"/>
      <c r="E17" s="257" t="s">
        <v>21</v>
      </c>
      <c r="F17" s="70"/>
      <c r="G17" s="70"/>
      <c r="H17" s="70"/>
      <c r="I17" s="70"/>
      <c r="J17" s="70"/>
      <c r="K17" s="70"/>
      <c r="L17" s="70"/>
      <c r="M17" s="70"/>
      <c r="N17" s="70"/>
      <c r="O17" s="296" t="s">
        <v>22</v>
      </c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7"/>
      <c r="AA17" s="300" t="s">
        <v>12</v>
      </c>
      <c r="AB17" s="301"/>
      <c r="AC17" s="301"/>
      <c r="AD17" s="301"/>
      <c r="AE17" s="301"/>
      <c r="AF17" s="301"/>
      <c r="AG17" s="113"/>
      <c r="AH17" s="47"/>
      <c r="AI17" s="47"/>
      <c r="AJ17" s="47"/>
      <c r="AK17" s="47" t="s">
        <v>45</v>
      </c>
      <c r="AL17" s="304"/>
      <c r="AM17" s="304"/>
      <c r="AN17" s="47" t="s">
        <v>46</v>
      </c>
      <c r="AO17" s="304"/>
      <c r="AP17" s="304"/>
      <c r="AQ17" s="47" t="s">
        <v>47</v>
      </c>
      <c r="AR17" s="29"/>
      <c r="AS17" s="29"/>
      <c r="AT17" s="29"/>
      <c r="AU17" s="181" t="s">
        <v>48</v>
      </c>
      <c r="AV17" s="181"/>
      <c r="AW17" s="29"/>
      <c r="AX17" s="181" t="s">
        <v>49</v>
      </c>
      <c r="AY17" s="181"/>
      <c r="AZ17" s="29"/>
      <c r="BA17" s="29"/>
      <c r="BB17" s="29"/>
      <c r="BC17" s="29"/>
      <c r="BD17" s="31"/>
    </row>
    <row r="18" spans="1:72" ht="13.5" customHeight="1" x14ac:dyDescent="0.15">
      <c r="A18" s="280"/>
      <c r="B18" s="278"/>
      <c r="C18" s="278"/>
      <c r="D18" s="279"/>
      <c r="E18" s="201"/>
      <c r="F18" s="72"/>
      <c r="G18" s="72"/>
      <c r="H18" s="72"/>
      <c r="I18" s="72"/>
      <c r="J18" s="72"/>
      <c r="K18" s="72"/>
      <c r="L18" s="72"/>
      <c r="M18" s="72"/>
      <c r="N18" s="72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9"/>
      <c r="AA18" s="302"/>
      <c r="AB18" s="303"/>
      <c r="AC18" s="303"/>
      <c r="AD18" s="303"/>
      <c r="AE18" s="303"/>
      <c r="AF18" s="303"/>
      <c r="AG18" s="87"/>
      <c r="AH18" s="49"/>
      <c r="AI18" s="49"/>
      <c r="AJ18" s="49"/>
      <c r="AK18" s="49"/>
      <c r="AL18" s="305"/>
      <c r="AM18" s="305"/>
      <c r="AN18" s="49"/>
      <c r="AO18" s="305"/>
      <c r="AP18" s="305"/>
      <c r="AQ18" s="49"/>
      <c r="AR18" s="30"/>
      <c r="AS18" s="30"/>
      <c r="AT18" s="30"/>
      <c r="AU18" s="187"/>
      <c r="AV18" s="187"/>
      <c r="AW18" s="30"/>
      <c r="AX18" s="187"/>
      <c r="AY18" s="187"/>
      <c r="AZ18" s="30"/>
      <c r="BA18" s="30"/>
      <c r="BB18" s="30"/>
      <c r="BC18" s="30"/>
      <c r="BD18" s="32"/>
    </row>
    <row r="19" spans="1:72" ht="11.25" customHeight="1" x14ac:dyDescent="0.15">
      <c r="A19" s="274" t="s">
        <v>9</v>
      </c>
      <c r="B19" s="275"/>
      <c r="C19" s="275"/>
      <c r="D19" s="275"/>
      <c r="E19" s="275"/>
      <c r="F19" s="275"/>
      <c r="G19" s="275"/>
      <c r="H19" s="276"/>
      <c r="I19" s="53" t="s">
        <v>38</v>
      </c>
      <c r="J19" s="53"/>
      <c r="K19" s="53"/>
      <c r="L19" s="53"/>
      <c r="M19" s="53"/>
      <c r="N19" s="53" t="s">
        <v>39</v>
      </c>
      <c r="O19" s="53"/>
      <c r="P19" s="53"/>
      <c r="Q19" s="53"/>
      <c r="R19" s="53"/>
      <c r="S19" s="287" t="s">
        <v>14</v>
      </c>
      <c r="T19" s="275"/>
      <c r="U19" s="275"/>
      <c r="V19" s="275"/>
      <c r="W19" s="275"/>
      <c r="X19" s="275"/>
      <c r="Y19" s="275"/>
      <c r="Z19" s="276"/>
      <c r="AA19" s="53" t="s">
        <v>38</v>
      </c>
      <c r="AB19" s="53"/>
      <c r="AC19" s="53"/>
      <c r="AD19" s="53"/>
      <c r="AE19" s="53"/>
      <c r="AF19" s="53" t="s">
        <v>39</v>
      </c>
      <c r="AG19" s="53"/>
      <c r="AH19" s="53"/>
      <c r="AI19" s="53"/>
      <c r="AJ19" s="53"/>
      <c r="AK19" s="213" t="s">
        <v>35</v>
      </c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314"/>
    </row>
    <row r="20" spans="1:72" ht="12" customHeight="1" thickBot="1" x14ac:dyDescent="0.2">
      <c r="A20" s="321"/>
      <c r="B20" s="307"/>
      <c r="C20" s="307"/>
      <c r="D20" s="307"/>
      <c r="E20" s="307"/>
      <c r="F20" s="307"/>
      <c r="G20" s="307"/>
      <c r="H20" s="308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306"/>
      <c r="T20" s="307"/>
      <c r="U20" s="307"/>
      <c r="V20" s="307"/>
      <c r="W20" s="307"/>
      <c r="X20" s="307"/>
      <c r="Y20" s="307"/>
      <c r="Z20" s="308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315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7"/>
      <c r="BF20" s="8"/>
    </row>
    <row r="21" spans="1:72" ht="12" customHeight="1" x14ac:dyDescent="0.15">
      <c r="A21" s="154" t="s">
        <v>15</v>
      </c>
      <c r="B21" s="155"/>
      <c r="C21" s="155"/>
      <c r="D21" s="155"/>
      <c r="E21" s="155"/>
      <c r="F21" s="155"/>
      <c r="G21" s="155"/>
      <c r="H21" s="156"/>
      <c r="I21" s="162" t="s">
        <v>54</v>
      </c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6"/>
      <c r="Y21" s="164" t="s">
        <v>36</v>
      </c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6"/>
      <c r="AO21" s="174" t="s">
        <v>50</v>
      </c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5"/>
    </row>
    <row r="22" spans="1:72" ht="12" customHeight="1" thickBot="1" x14ac:dyDescent="0.2">
      <c r="A22" s="159"/>
      <c r="B22" s="160"/>
      <c r="C22" s="160"/>
      <c r="D22" s="160"/>
      <c r="E22" s="160"/>
      <c r="F22" s="160"/>
      <c r="G22" s="160"/>
      <c r="H22" s="161"/>
      <c r="I22" s="163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1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2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9"/>
      <c r="BF22" s="2"/>
      <c r="BN22" s="2"/>
      <c r="BT22" s="2"/>
    </row>
    <row r="23" spans="1:72" ht="9" customHeight="1" thickTop="1" x14ac:dyDescent="0.15">
      <c r="A23" s="333" t="s">
        <v>62</v>
      </c>
      <c r="B23" s="334"/>
      <c r="C23" s="334"/>
      <c r="D23" s="334"/>
      <c r="E23" s="334"/>
      <c r="F23" s="334"/>
      <c r="G23" s="334"/>
      <c r="H23" s="335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4"/>
      <c r="Y23" s="349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1"/>
      <c r="AO23" s="358" t="s">
        <v>56</v>
      </c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60"/>
    </row>
    <row r="24" spans="1:72" ht="9" customHeight="1" x14ac:dyDescent="0.15">
      <c r="A24" s="336"/>
      <c r="B24" s="337"/>
      <c r="C24" s="337"/>
      <c r="D24" s="337"/>
      <c r="E24" s="337"/>
      <c r="F24" s="337"/>
      <c r="G24" s="337"/>
      <c r="H24" s="338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6"/>
      <c r="Y24" s="352"/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3"/>
      <c r="AL24" s="353"/>
      <c r="AM24" s="353"/>
      <c r="AN24" s="354"/>
      <c r="AO24" s="183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5"/>
    </row>
    <row r="25" spans="1:72" ht="9" customHeight="1" x14ac:dyDescent="0.15">
      <c r="A25" s="336"/>
      <c r="B25" s="337"/>
      <c r="C25" s="337"/>
      <c r="D25" s="337"/>
      <c r="E25" s="337"/>
      <c r="F25" s="337"/>
      <c r="G25" s="337"/>
      <c r="H25" s="338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6"/>
      <c r="Y25" s="352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  <c r="AN25" s="354"/>
      <c r="AO25" s="183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5"/>
    </row>
    <row r="26" spans="1:72" ht="9" customHeight="1" x14ac:dyDescent="0.15">
      <c r="A26" s="336"/>
      <c r="B26" s="337"/>
      <c r="C26" s="337"/>
      <c r="D26" s="337"/>
      <c r="E26" s="337"/>
      <c r="F26" s="337"/>
      <c r="G26" s="337"/>
      <c r="H26" s="338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6"/>
      <c r="Y26" s="352"/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  <c r="AN26" s="354"/>
      <c r="AO26" s="183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5"/>
    </row>
    <row r="27" spans="1:72" ht="9" customHeight="1" x14ac:dyDescent="0.15">
      <c r="A27" s="336"/>
      <c r="B27" s="337"/>
      <c r="C27" s="337"/>
      <c r="D27" s="337"/>
      <c r="E27" s="337"/>
      <c r="F27" s="337"/>
      <c r="G27" s="337"/>
      <c r="H27" s="338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6"/>
      <c r="Y27" s="352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3"/>
      <c r="AM27" s="353"/>
      <c r="AN27" s="354"/>
      <c r="AO27" s="183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5"/>
    </row>
    <row r="28" spans="1:72" ht="9" customHeight="1" x14ac:dyDescent="0.15">
      <c r="A28" s="339"/>
      <c r="B28" s="340"/>
      <c r="C28" s="340"/>
      <c r="D28" s="340"/>
      <c r="E28" s="340"/>
      <c r="F28" s="340"/>
      <c r="G28" s="340"/>
      <c r="H28" s="341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8"/>
      <c r="Y28" s="355"/>
      <c r="Z28" s="356"/>
      <c r="AA28" s="356"/>
      <c r="AB28" s="356"/>
      <c r="AC28" s="356"/>
      <c r="AD28" s="356"/>
      <c r="AE28" s="356"/>
      <c r="AF28" s="356"/>
      <c r="AG28" s="356"/>
      <c r="AH28" s="356"/>
      <c r="AI28" s="356"/>
      <c r="AJ28" s="356"/>
      <c r="AK28" s="356"/>
      <c r="AL28" s="356"/>
      <c r="AM28" s="356"/>
      <c r="AN28" s="357"/>
      <c r="AO28" s="183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5"/>
    </row>
    <row r="29" spans="1:72" ht="9" customHeight="1" x14ac:dyDescent="0.15">
      <c r="A29" s="342" t="s">
        <v>63</v>
      </c>
      <c r="B29" s="168"/>
      <c r="C29" s="168"/>
      <c r="D29" s="168"/>
      <c r="E29" s="168"/>
      <c r="F29" s="168"/>
      <c r="G29" s="168"/>
      <c r="H29" s="169"/>
      <c r="I29" s="85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86"/>
      <c r="Y29" s="85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86"/>
      <c r="AO29" s="183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5"/>
    </row>
    <row r="30" spans="1:72" ht="9" customHeight="1" x14ac:dyDescent="0.15">
      <c r="A30" s="342"/>
      <c r="B30" s="168"/>
      <c r="C30" s="168"/>
      <c r="D30" s="168"/>
      <c r="E30" s="168"/>
      <c r="F30" s="168"/>
      <c r="G30" s="168"/>
      <c r="H30" s="169"/>
      <c r="I30" s="85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86"/>
      <c r="Y30" s="85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86"/>
      <c r="AO30" s="183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5"/>
    </row>
    <row r="31" spans="1:72" ht="9" customHeight="1" x14ac:dyDescent="0.15">
      <c r="A31" s="342"/>
      <c r="B31" s="168"/>
      <c r="C31" s="168"/>
      <c r="D31" s="168"/>
      <c r="E31" s="168"/>
      <c r="F31" s="168"/>
      <c r="G31" s="168"/>
      <c r="H31" s="169"/>
      <c r="I31" s="85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86"/>
      <c r="Y31" s="85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86"/>
      <c r="AO31" s="183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5"/>
    </row>
    <row r="32" spans="1:72" ht="9" customHeight="1" x14ac:dyDescent="0.15">
      <c r="A32" s="342"/>
      <c r="B32" s="168"/>
      <c r="C32" s="168"/>
      <c r="D32" s="168"/>
      <c r="E32" s="168"/>
      <c r="F32" s="168"/>
      <c r="G32" s="168"/>
      <c r="H32" s="169"/>
      <c r="I32" s="85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86"/>
      <c r="Y32" s="85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86"/>
      <c r="AO32" s="183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5"/>
    </row>
    <row r="33" spans="1:56" ht="9" customHeight="1" x14ac:dyDescent="0.15">
      <c r="A33" s="342"/>
      <c r="B33" s="168"/>
      <c r="C33" s="168"/>
      <c r="D33" s="168"/>
      <c r="E33" s="168"/>
      <c r="F33" s="168"/>
      <c r="G33" s="168"/>
      <c r="H33" s="169"/>
      <c r="I33" s="85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86"/>
      <c r="Y33" s="85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86"/>
      <c r="AO33" s="183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5"/>
    </row>
    <row r="34" spans="1:56" ht="9" customHeight="1" x14ac:dyDescent="0.15">
      <c r="A34" s="343"/>
      <c r="B34" s="344"/>
      <c r="C34" s="344"/>
      <c r="D34" s="344"/>
      <c r="E34" s="344"/>
      <c r="F34" s="344"/>
      <c r="G34" s="344"/>
      <c r="H34" s="345"/>
      <c r="I34" s="87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88"/>
      <c r="Y34" s="87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88"/>
      <c r="AO34" s="186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8"/>
    </row>
    <row r="35" spans="1:56" ht="9" customHeight="1" x14ac:dyDescent="0.15">
      <c r="A35" s="346" t="s">
        <v>64</v>
      </c>
      <c r="B35" s="347"/>
      <c r="C35" s="347"/>
      <c r="D35" s="347"/>
      <c r="E35" s="347"/>
      <c r="F35" s="347"/>
      <c r="G35" s="347"/>
      <c r="H35" s="348"/>
      <c r="I35" s="113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114"/>
      <c r="Y35" s="113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114"/>
      <c r="AO35" s="180" t="s">
        <v>55</v>
      </c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2"/>
    </row>
    <row r="36" spans="1:56" ht="9" customHeight="1" x14ac:dyDescent="0.15">
      <c r="A36" s="342"/>
      <c r="B36" s="168"/>
      <c r="C36" s="168"/>
      <c r="D36" s="168"/>
      <c r="E36" s="168"/>
      <c r="F36" s="168"/>
      <c r="G36" s="168"/>
      <c r="H36" s="169"/>
      <c r="I36" s="85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86"/>
      <c r="Y36" s="85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86"/>
      <c r="AO36" s="183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5"/>
    </row>
    <row r="37" spans="1:56" ht="9" customHeight="1" x14ac:dyDescent="0.15">
      <c r="A37" s="342"/>
      <c r="B37" s="168"/>
      <c r="C37" s="168"/>
      <c r="D37" s="168"/>
      <c r="E37" s="168"/>
      <c r="F37" s="168"/>
      <c r="G37" s="168"/>
      <c r="H37" s="169"/>
      <c r="I37" s="85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86"/>
      <c r="Y37" s="85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86"/>
      <c r="AO37" s="183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5"/>
    </row>
    <row r="38" spans="1:56" ht="9" customHeight="1" x14ac:dyDescent="0.15">
      <c r="A38" s="342"/>
      <c r="B38" s="168"/>
      <c r="C38" s="168"/>
      <c r="D38" s="168"/>
      <c r="E38" s="168"/>
      <c r="F38" s="168"/>
      <c r="G38" s="168"/>
      <c r="H38" s="169"/>
      <c r="I38" s="85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86"/>
      <c r="Y38" s="85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86"/>
      <c r="AO38" s="183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5"/>
    </row>
    <row r="39" spans="1:56" ht="9" customHeight="1" x14ac:dyDescent="0.15">
      <c r="A39" s="342"/>
      <c r="B39" s="168"/>
      <c r="C39" s="168"/>
      <c r="D39" s="168"/>
      <c r="E39" s="168"/>
      <c r="F39" s="168"/>
      <c r="G39" s="168"/>
      <c r="H39" s="169"/>
      <c r="I39" s="85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86"/>
      <c r="Y39" s="85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86"/>
      <c r="AO39" s="183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5"/>
    </row>
    <row r="40" spans="1:56" ht="9" customHeight="1" x14ac:dyDescent="0.15">
      <c r="A40" s="343"/>
      <c r="B40" s="344"/>
      <c r="C40" s="344"/>
      <c r="D40" s="344"/>
      <c r="E40" s="344"/>
      <c r="F40" s="344"/>
      <c r="G40" s="344"/>
      <c r="H40" s="345"/>
      <c r="I40" s="87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88"/>
      <c r="Y40" s="87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88"/>
      <c r="AO40" s="183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5"/>
    </row>
    <row r="41" spans="1:56" ht="9" customHeight="1" x14ac:dyDescent="0.15">
      <c r="A41" s="346" t="s">
        <v>65</v>
      </c>
      <c r="B41" s="347"/>
      <c r="C41" s="347"/>
      <c r="D41" s="347"/>
      <c r="E41" s="347"/>
      <c r="F41" s="347"/>
      <c r="G41" s="347"/>
      <c r="H41" s="348"/>
      <c r="I41" s="113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114"/>
      <c r="Y41" s="113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114"/>
      <c r="AO41" s="180" t="s">
        <v>59</v>
      </c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2"/>
    </row>
    <row r="42" spans="1:56" ht="9" customHeight="1" x14ac:dyDescent="0.15">
      <c r="A42" s="342"/>
      <c r="B42" s="168"/>
      <c r="C42" s="168"/>
      <c r="D42" s="168"/>
      <c r="E42" s="168"/>
      <c r="F42" s="168"/>
      <c r="G42" s="168"/>
      <c r="H42" s="169"/>
      <c r="I42" s="85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86"/>
      <c r="Y42" s="85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86"/>
      <c r="AO42" s="183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5"/>
    </row>
    <row r="43" spans="1:56" ht="9" customHeight="1" x14ac:dyDescent="0.15">
      <c r="A43" s="342"/>
      <c r="B43" s="168"/>
      <c r="C43" s="168"/>
      <c r="D43" s="168"/>
      <c r="E43" s="168"/>
      <c r="F43" s="168"/>
      <c r="G43" s="168"/>
      <c r="H43" s="169"/>
      <c r="I43" s="85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86"/>
      <c r="Y43" s="85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86"/>
      <c r="AO43" s="183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5"/>
    </row>
    <row r="44" spans="1:56" ht="9" customHeight="1" x14ac:dyDescent="0.15">
      <c r="A44" s="342"/>
      <c r="B44" s="168"/>
      <c r="C44" s="168"/>
      <c r="D44" s="168"/>
      <c r="E44" s="168"/>
      <c r="F44" s="168"/>
      <c r="G44" s="168"/>
      <c r="H44" s="169"/>
      <c r="I44" s="85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86"/>
      <c r="Y44" s="85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86"/>
      <c r="AO44" s="183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5"/>
    </row>
    <row r="45" spans="1:56" ht="9" customHeight="1" x14ac:dyDescent="0.15">
      <c r="A45" s="342"/>
      <c r="B45" s="168"/>
      <c r="C45" s="168"/>
      <c r="D45" s="168"/>
      <c r="E45" s="168"/>
      <c r="F45" s="168"/>
      <c r="G45" s="168"/>
      <c r="H45" s="169"/>
      <c r="I45" s="85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86"/>
      <c r="Y45" s="85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86"/>
      <c r="AO45" s="183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5"/>
    </row>
    <row r="46" spans="1:56" ht="9" customHeight="1" x14ac:dyDescent="0.15">
      <c r="A46" s="343"/>
      <c r="B46" s="344"/>
      <c r="C46" s="344"/>
      <c r="D46" s="344"/>
      <c r="E46" s="344"/>
      <c r="F46" s="344"/>
      <c r="G46" s="344"/>
      <c r="H46" s="345"/>
      <c r="I46" s="87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88"/>
      <c r="Y46" s="87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88"/>
      <c r="AO46" s="183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5"/>
    </row>
    <row r="47" spans="1:56" ht="9" customHeight="1" x14ac:dyDescent="0.15">
      <c r="A47" s="346" t="s">
        <v>66</v>
      </c>
      <c r="B47" s="347"/>
      <c r="C47" s="347"/>
      <c r="D47" s="347"/>
      <c r="E47" s="347"/>
      <c r="F47" s="347"/>
      <c r="G47" s="347"/>
      <c r="H47" s="348"/>
      <c r="I47" s="113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114"/>
      <c r="Y47" s="113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114"/>
      <c r="AO47" s="180" t="s">
        <v>60</v>
      </c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2"/>
    </row>
    <row r="48" spans="1:56" ht="9" customHeight="1" x14ac:dyDescent="0.15">
      <c r="A48" s="342"/>
      <c r="B48" s="168"/>
      <c r="C48" s="168"/>
      <c r="D48" s="168"/>
      <c r="E48" s="168"/>
      <c r="F48" s="168"/>
      <c r="G48" s="168"/>
      <c r="H48" s="169"/>
      <c r="I48" s="85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86"/>
      <c r="Y48" s="85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86"/>
      <c r="AO48" s="183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5"/>
    </row>
    <row r="49" spans="1:56" ht="9" customHeight="1" x14ac:dyDescent="0.15">
      <c r="A49" s="342"/>
      <c r="B49" s="168"/>
      <c r="C49" s="168"/>
      <c r="D49" s="168"/>
      <c r="E49" s="168"/>
      <c r="F49" s="168"/>
      <c r="G49" s="168"/>
      <c r="H49" s="169"/>
      <c r="I49" s="85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86"/>
      <c r="Y49" s="85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86"/>
      <c r="AO49" s="183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5"/>
    </row>
    <row r="50" spans="1:56" ht="9" customHeight="1" x14ac:dyDescent="0.15">
      <c r="A50" s="342"/>
      <c r="B50" s="168"/>
      <c r="C50" s="168"/>
      <c r="D50" s="168"/>
      <c r="E50" s="168"/>
      <c r="F50" s="168"/>
      <c r="G50" s="168"/>
      <c r="H50" s="169"/>
      <c r="I50" s="85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86"/>
      <c r="Y50" s="85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86"/>
      <c r="AO50" s="183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5"/>
    </row>
    <row r="51" spans="1:56" ht="9" customHeight="1" x14ac:dyDescent="0.15">
      <c r="A51" s="342"/>
      <c r="B51" s="168"/>
      <c r="C51" s="168"/>
      <c r="D51" s="168"/>
      <c r="E51" s="168"/>
      <c r="F51" s="168"/>
      <c r="G51" s="168"/>
      <c r="H51" s="169"/>
      <c r="I51" s="85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86"/>
      <c r="Y51" s="85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86"/>
      <c r="AO51" s="183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5"/>
    </row>
    <row r="52" spans="1:56" ht="9" customHeight="1" thickBot="1" x14ac:dyDescent="0.2">
      <c r="A52" s="361"/>
      <c r="B52" s="362"/>
      <c r="C52" s="362"/>
      <c r="D52" s="362"/>
      <c r="E52" s="362"/>
      <c r="F52" s="362"/>
      <c r="G52" s="362"/>
      <c r="H52" s="363"/>
      <c r="I52" s="309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310"/>
      <c r="Y52" s="309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310"/>
      <c r="AO52" s="183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5"/>
    </row>
    <row r="53" spans="1:56" s="10" customFormat="1" ht="12.75" customHeight="1" x14ac:dyDescent="0.15">
      <c r="A53" s="10" t="s">
        <v>67</v>
      </c>
      <c r="B53" s="7"/>
      <c r="C53" s="7"/>
      <c r="D53" s="7"/>
      <c r="E53" s="7"/>
      <c r="F53" s="7"/>
      <c r="AK53" s="331" t="s">
        <v>23</v>
      </c>
      <c r="AL53" s="332"/>
      <c r="AM53" s="332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1"/>
      <c r="BA53" s="243" t="s">
        <v>24</v>
      </c>
      <c r="BB53" s="232"/>
      <c r="BC53" s="232"/>
      <c r="BD53" s="233"/>
    </row>
    <row r="54" spans="1:56" s="10" customFormat="1" ht="12.95" customHeight="1" x14ac:dyDescent="0.15">
      <c r="A54" s="10" t="s">
        <v>52</v>
      </c>
      <c r="AK54" s="26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8"/>
      <c r="BA54" s="221"/>
      <c r="BB54" s="222"/>
      <c r="BC54" s="222"/>
      <c r="BD54" s="223"/>
    </row>
    <row r="55" spans="1:56" s="10" customFormat="1" ht="12.95" customHeight="1" x14ac:dyDescent="0.15">
      <c r="AK55" s="22" t="s">
        <v>25</v>
      </c>
      <c r="AZ55" s="23"/>
      <c r="BA55" s="221"/>
      <c r="BB55" s="222"/>
      <c r="BC55" s="222"/>
      <c r="BD55" s="223"/>
    </row>
    <row r="56" spans="1:56" ht="18" customHeight="1" thickBot="1" x14ac:dyDescent="0.2">
      <c r="A56" s="3" t="s">
        <v>10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K56" s="24" t="s">
        <v>26</v>
      </c>
      <c r="AL56" s="25"/>
      <c r="AM56" s="25"/>
      <c r="AN56" s="25"/>
      <c r="AO56" s="25"/>
      <c r="AP56" s="25"/>
      <c r="AQ56" s="11"/>
      <c r="AR56" s="11" t="s">
        <v>27</v>
      </c>
      <c r="AS56" s="11"/>
      <c r="AT56" s="11"/>
      <c r="AU56" s="11"/>
      <c r="AV56" s="11"/>
      <c r="AW56" s="11"/>
      <c r="AX56" s="11"/>
      <c r="AY56" s="11"/>
      <c r="AZ56" s="12"/>
      <c r="BA56" s="224"/>
      <c r="BB56" s="225"/>
      <c r="BC56" s="225"/>
      <c r="BD56" s="226"/>
    </row>
    <row r="57" spans="1:56" ht="17.25" x14ac:dyDescent="0.15">
      <c r="A57" s="227" t="s">
        <v>28</v>
      </c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19" t="s">
        <v>17</v>
      </c>
      <c r="AK57" s="2"/>
      <c r="AL57" s="2"/>
      <c r="AM57" s="2"/>
      <c r="AN57" s="2"/>
      <c r="AO57" s="2"/>
      <c r="AV57" s="222" t="s">
        <v>34</v>
      </c>
      <c r="AW57" s="222"/>
      <c r="AX57" s="222"/>
      <c r="AY57" s="222"/>
      <c r="AZ57" s="222"/>
      <c r="BA57" s="222"/>
      <c r="BB57" s="222"/>
      <c r="BC57" s="222"/>
      <c r="BD57" s="222"/>
    </row>
    <row r="58" spans="1:56" ht="14.25" customHeight="1" x14ac:dyDescent="0.15">
      <c r="A58" s="2" t="s">
        <v>29</v>
      </c>
      <c r="B58" s="2"/>
      <c r="C58" s="2"/>
      <c r="D58" s="2"/>
      <c r="E58" s="2"/>
      <c r="F58" s="2" t="s">
        <v>30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 t="s">
        <v>31</v>
      </c>
      <c r="S58" s="2"/>
      <c r="T58" s="2"/>
      <c r="U58" s="2"/>
      <c r="V58" s="2"/>
      <c r="W58" s="2"/>
      <c r="X58" s="2"/>
      <c r="Y58" s="2"/>
      <c r="Z58" s="2" t="s">
        <v>32</v>
      </c>
      <c r="AB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V58" s="222"/>
      <c r="AW58" s="222"/>
      <c r="AX58" s="222"/>
      <c r="AY58" s="222"/>
      <c r="AZ58" s="222"/>
      <c r="BA58" s="222"/>
      <c r="BB58" s="222"/>
      <c r="BC58" s="222"/>
      <c r="BD58" s="222"/>
    </row>
    <row r="59" spans="1:56" ht="13.5" customHeight="1" x14ac:dyDescent="0.15">
      <c r="A59" s="2"/>
      <c r="AI59" s="2"/>
      <c r="AJ59" s="2"/>
      <c r="AK59" s="2"/>
      <c r="AL59" s="2"/>
      <c r="AM59" s="2"/>
      <c r="AN59" s="2"/>
      <c r="AO59" s="2"/>
    </row>
    <row r="60" spans="1:56" ht="13.5" customHeight="1" x14ac:dyDescent="0.15">
      <c r="AJ60" s="2"/>
      <c r="AK60" s="2"/>
      <c r="AL60" s="2"/>
      <c r="AM60" s="2"/>
      <c r="AN60" s="2"/>
      <c r="AO60" s="2"/>
    </row>
    <row r="61" spans="1:56" ht="13.5" customHeight="1" x14ac:dyDescent="0.15">
      <c r="AJ61" s="2"/>
      <c r="AK61" s="2"/>
      <c r="AL61" s="2"/>
      <c r="AM61" s="2"/>
      <c r="AN61" s="2"/>
      <c r="AO61" s="2"/>
    </row>
    <row r="62" spans="1:56" ht="13.5" customHeight="1" x14ac:dyDescent="0.15">
      <c r="AJ62" s="2"/>
      <c r="AK62" s="2"/>
      <c r="AL62" s="2"/>
      <c r="AM62" s="2"/>
      <c r="AN62" s="2"/>
      <c r="AO62" s="2"/>
    </row>
    <row r="63" spans="1:56" ht="13.5" customHeight="1" x14ac:dyDescent="0.15">
      <c r="AJ63" s="2"/>
      <c r="AK63" s="2"/>
      <c r="AL63" s="2"/>
      <c r="AM63" s="2"/>
      <c r="AN63" s="2"/>
      <c r="AO63" s="2"/>
    </row>
    <row r="64" spans="1:56" ht="13.5" customHeight="1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T64" s="8"/>
    </row>
    <row r="65" spans="1:41" ht="13.5" customHeight="1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3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3.5" customHeight="1" x14ac:dyDescent="0.15"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3.5" customHeight="1" x14ac:dyDescent="0.15">
      <c r="AI68" s="2"/>
      <c r="AJ68" s="2"/>
      <c r="AK68" s="2"/>
      <c r="AL68" s="2"/>
      <c r="AM68" s="2"/>
      <c r="AN68" s="2"/>
      <c r="AO68" s="2"/>
    </row>
    <row r="69" spans="1:41" ht="13.5" customHeight="1" x14ac:dyDescent="0.15">
      <c r="A69" s="4"/>
      <c r="B69" s="4"/>
      <c r="C69" s="4"/>
      <c r="D69" s="4"/>
      <c r="E69" s="4"/>
      <c r="F69" s="4"/>
      <c r="G69" s="4"/>
      <c r="H69" s="2"/>
      <c r="I69" s="2"/>
      <c r="J69" s="2"/>
      <c r="K69" s="5"/>
      <c r="L69" s="5"/>
      <c r="M69" s="5"/>
      <c r="N69" s="5"/>
      <c r="O69" s="5"/>
      <c r="P69" s="5"/>
      <c r="Q69" s="5"/>
      <c r="R69" s="5"/>
      <c r="S69" s="5"/>
      <c r="T69" s="5"/>
      <c r="U69" s="6"/>
      <c r="V69" s="6"/>
      <c r="W69" s="5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2"/>
      <c r="AI69" s="2"/>
      <c r="AJ69" s="2"/>
      <c r="AK69" s="2"/>
      <c r="AL69" s="2"/>
      <c r="AM69" s="2"/>
      <c r="AN69" s="2"/>
      <c r="AO69" s="2"/>
    </row>
    <row r="70" spans="1:41" ht="13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3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3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</sheetData>
  <mergeCells count="76">
    <mergeCell ref="A1:BD2"/>
    <mergeCell ref="A3:D6"/>
    <mergeCell ref="E3:T6"/>
    <mergeCell ref="U3:X6"/>
    <mergeCell ref="Y4:BD5"/>
    <mergeCell ref="AI6:AJ6"/>
    <mergeCell ref="AK6:AS6"/>
    <mergeCell ref="AT6:AU6"/>
    <mergeCell ref="AV6:BD6"/>
    <mergeCell ref="A7:D10"/>
    <mergeCell ref="G7:T7"/>
    <mergeCell ref="U7:X10"/>
    <mergeCell ref="Y7:AI10"/>
    <mergeCell ref="AJ7:AM10"/>
    <mergeCell ref="A11:D13"/>
    <mergeCell ref="E11:Y13"/>
    <mergeCell ref="Z11:Z13"/>
    <mergeCell ref="AA11:AF13"/>
    <mergeCell ref="AG11:BC13"/>
    <mergeCell ref="AN7:BD10"/>
    <mergeCell ref="E8:T10"/>
    <mergeCell ref="BD11:BD13"/>
    <mergeCell ref="AJ14:AJ16"/>
    <mergeCell ref="AK14:BC16"/>
    <mergeCell ref="BD14:BD16"/>
    <mergeCell ref="E17:N18"/>
    <mergeCell ref="O17:Z18"/>
    <mergeCell ref="AA17:AF18"/>
    <mergeCell ref="AG17:AJ18"/>
    <mergeCell ref="E14:Y16"/>
    <mergeCell ref="Z14:Z16"/>
    <mergeCell ref="AA14:AF16"/>
    <mergeCell ref="AG14:AI16"/>
    <mergeCell ref="AU17:AV18"/>
    <mergeCell ref="AX17:AY18"/>
    <mergeCell ref="A14:D16"/>
    <mergeCell ref="A19:H20"/>
    <mergeCell ref="I19:M20"/>
    <mergeCell ref="N19:R20"/>
    <mergeCell ref="S19:Z20"/>
    <mergeCell ref="AA19:AE20"/>
    <mergeCell ref="AF19:AJ20"/>
    <mergeCell ref="AK19:BD20"/>
    <mergeCell ref="AK17:AK18"/>
    <mergeCell ref="AL17:AM18"/>
    <mergeCell ref="AN17:AN18"/>
    <mergeCell ref="AO17:AP18"/>
    <mergeCell ref="AQ17:AQ18"/>
    <mergeCell ref="A17:D18"/>
    <mergeCell ref="Y21:AN22"/>
    <mergeCell ref="AO21:BD22"/>
    <mergeCell ref="Y23:AN28"/>
    <mergeCell ref="AO23:BD34"/>
    <mergeCell ref="AV57:BD58"/>
    <mergeCell ref="Y47:AN52"/>
    <mergeCell ref="AO47:BD52"/>
    <mergeCell ref="AK53:AM53"/>
    <mergeCell ref="BA53:BD53"/>
    <mergeCell ref="BA54:BD56"/>
    <mergeCell ref="A57:AI57"/>
    <mergeCell ref="A47:H52"/>
    <mergeCell ref="I47:X52"/>
    <mergeCell ref="I21:X22"/>
    <mergeCell ref="I29:X34"/>
    <mergeCell ref="I35:X40"/>
    <mergeCell ref="I41:X46"/>
    <mergeCell ref="A21:H22"/>
    <mergeCell ref="A23:H28"/>
    <mergeCell ref="A29:H34"/>
    <mergeCell ref="A35:H40"/>
    <mergeCell ref="A41:H46"/>
    <mergeCell ref="AO35:BD40"/>
    <mergeCell ref="AO41:BD46"/>
    <mergeCell ref="Y29:AN34"/>
    <mergeCell ref="Y35:AN40"/>
    <mergeCell ref="Y41:AN46"/>
  </mergeCells>
  <phoneticPr fontId="1"/>
  <hyperlinks>
    <hyperlink ref="AJ57" r:id="rId1" display="http://www.vegetech.co.jp/"/>
  </hyperlinks>
  <pageMargins left="0.16" right="0.16" top="0.39370078740157483" bottom="0.19685039370078741" header="0.51181102362204722" footer="0.51181102362204722"/>
  <pageSetup paperSize="9" orientation="landscape" horizontalDpi="300" verticalDpi="30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4114" r:id="rId5" name="CheckBox8">
          <controlPr autoLine="0" r:id="rId6">
            <anchor moveWithCells="1" sizeWithCells="1">
              <from>
                <xdr:col>40</xdr:col>
                <xdr:colOff>38100</xdr:colOff>
                <xdr:row>48</xdr:row>
                <xdr:rowOff>38100</xdr:rowOff>
              </from>
              <to>
                <xdr:col>41</xdr:col>
                <xdr:colOff>19050</xdr:colOff>
                <xdr:row>49</xdr:row>
                <xdr:rowOff>104775</xdr:rowOff>
              </to>
            </anchor>
          </controlPr>
        </control>
      </mc:Choice>
      <mc:Fallback>
        <control shapeId="4114" r:id="rId5" name="CheckBox8"/>
      </mc:Fallback>
    </mc:AlternateContent>
    <mc:AlternateContent xmlns:mc="http://schemas.openxmlformats.org/markup-compatibility/2006">
      <mc:Choice Requires="x14">
        <control shapeId="4113" r:id="rId7" name="CheckBox7">
          <controlPr autoLine="0" r:id="rId6">
            <anchor moveWithCells="1" sizeWithCells="1">
              <from>
                <xdr:col>40</xdr:col>
                <xdr:colOff>38100</xdr:colOff>
                <xdr:row>42</xdr:row>
                <xdr:rowOff>38100</xdr:rowOff>
              </from>
              <to>
                <xdr:col>41</xdr:col>
                <xdr:colOff>19050</xdr:colOff>
                <xdr:row>43</xdr:row>
                <xdr:rowOff>104775</xdr:rowOff>
              </to>
            </anchor>
          </controlPr>
        </control>
      </mc:Choice>
      <mc:Fallback>
        <control shapeId="4113" r:id="rId7" name="CheckBox7"/>
      </mc:Fallback>
    </mc:AlternateContent>
    <mc:AlternateContent xmlns:mc="http://schemas.openxmlformats.org/markup-compatibility/2006">
      <mc:Choice Requires="x14">
        <control shapeId="4112" r:id="rId8" name="CheckBox6">
          <controlPr autoLine="0" r:id="rId6">
            <anchor moveWithCells="1" sizeWithCells="1">
              <from>
                <xdr:col>40</xdr:col>
                <xdr:colOff>38100</xdr:colOff>
                <xdr:row>36</xdr:row>
                <xdr:rowOff>38100</xdr:rowOff>
              </from>
              <to>
                <xdr:col>41</xdr:col>
                <xdr:colOff>19050</xdr:colOff>
                <xdr:row>37</xdr:row>
                <xdr:rowOff>104775</xdr:rowOff>
              </to>
            </anchor>
          </controlPr>
        </control>
      </mc:Choice>
      <mc:Fallback>
        <control shapeId="4112" r:id="rId8" name="CheckBox6"/>
      </mc:Fallback>
    </mc:AlternateContent>
    <mc:AlternateContent xmlns:mc="http://schemas.openxmlformats.org/markup-compatibility/2006">
      <mc:Choice Requires="x14">
        <control shapeId="4110" r:id="rId9" name="CheckBox5">
          <controlPr autoLine="0" r:id="rId6">
            <anchor moveWithCells="1" sizeWithCells="1">
              <from>
                <xdr:col>40</xdr:col>
                <xdr:colOff>38100</xdr:colOff>
                <xdr:row>27</xdr:row>
                <xdr:rowOff>38100</xdr:rowOff>
              </from>
              <to>
                <xdr:col>41</xdr:col>
                <xdr:colOff>19050</xdr:colOff>
                <xdr:row>28</xdr:row>
                <xdr:rowOff>104775</xdr:rowOff>
              </to>
            </anchor>
          </controlPr>
        </control>
      </mc:Choice>
      <mc:Fallback>
        <control shapeId="4110" r:id="rId9" name="CheckBox5"/>
      </mc:Fallback>
    </mc:AlternateContent>
    <mc:AlternateContent xmlns:mc="http://schemas.openxmlformats.org/markup-compatibility/2006">
      <mc:Choice Requires="x14">
        <control shapeId="4108" r:id="rId10" name="CheckBox20">
          <controlPr autoLine="0" r:id="rId11">
            <anchor moveWithCells="1" sizeWithCells="1">
              <from>
                <xdr:col>48</xdr:col>
                <xdr:colOff>19050</xdr:colOff>
                <xdr:row>16</xdr:row>
                <xdr:rowOff>104775</xdr:rowOff>
              </from>
              <to>
                <xdr:col>48</xdr:col>
                <xdr:colOff>142875</xdr:colOff>
                <xdr:row>17</xdr:row>
                <xdr:rowOff>104775</xdr:rowOff>
              </to>
            </anchor>
          </controlPr>
        </control>
      </mc:Choice>
      <mc:Fallback>
        <control shapeId="4108" r:id="rId10" name="CheckBox20"/>
      </mc:Fallback>
    </mc:AlternateContent>
    <mc:AlternateContent xmlns:mc="http://schemas.openxmlformats.org/markup-compatibility/2006">
      <mc:Choice Requires="x14">
        <control shapeId="4107" r:id="rId12" name="CheckBox19">
          <controlPr autoLine="0" r:id="rId11">
            <anchor moveWithCells="1" sizeWithCells="1">
              <from>
                <xdr:col>45</xdr:col>
                <xdr:colOff>47625</xdr:colOff>
                <xdr:row>16</xdr:row>
                <xdr:rowOff>104775</xdr:rowOff>
              </from>
              <to>
                <xdr:col>45</xdr:col>
                <xdr:colOff>171450</xdr:colOff>
                <xdr:row>17</xdr:row>
                <xdr:rowOff>104775</xdr:rowOff>
              </to>
            </anchor>
          </controlPr>
        </control>
      </mc:Choice>
      <mc:Fallback>
        <control shapeId="4107" r:id="rId12" name="CheckBox19"/>
      </mc:Fallback>
    </mc:AlternateContent>
    <mc:AlternateContent xmlns:mc="http://schemas.openxmlformats.org/markup-compatibility/2006">
      <mc:Choice Requires="x14">
        <control shapeId="4106" r:id="rId13" name="CheckBox18">
          <controlPr autoLine="0" r:id="rId11">
            <anchor moveWithCells="1" sizeWithCells="1">
              <from>
                <xdr:col>4</xdr:col>
                <xdr:colOff>76200</xdr:colOff>
                <xdr:row>14</xdr:row>
                <xdr:rowOff>9525</xdr:rowOff>
              </from>
              <to>
                <xdr:col>5</xdr:col>
                <xdr:colOff>19050</xdr:colOff>
                <xdr:row>15</xdr:row>
                <xdr:rowOff>28575</xdr:rowOff>
              </to>
            </anchor>
          </controlPr>
        </control>
      </mc:Choice>
      <mc:Fallback>
        <control shapeId="4106" r:id="rId13" name="CheckBox18"/>
      </mc:Fallback>
    </mc:AlternateContent>
    <mc:AlternateContent xmlns:mc="http://schemas.openxmlformats.org/markup-compatibility/2006">
      <mc:Choice Requires="x14">
        <control shapeId="4105" r:id="rId14" name="CheckBox17">
          <controlPr autoLine="0" r:id="rId11">
            <anchor moveWithCells="1" sizeWithCells="1">
              <from>
                <xdr:col>4</xdr:col>
                <xdr:colOff>76200</xdr:colOff>
                <xdr:row>14</xdr:row>
                <xdr:rowOff>9525</xdr:rowOff>
              </from>
              <to>
                <xdr:col>5</xdr:col>
                <xdr:colOff>19050</xdr:colOff>
                <xdr:row>15</xdr:row>
                <xdr:rowOff>28575</xdr:rowOff>
              </to>
            </anchor>
          </controlPr>
        </control>
      </mc:Choice>
      <mc:Fallback>
        <control shapeId="4105" r:id="rId14" name="CheckBox17"/>
      </mc:Fallback>
    </mc:AlternateContent>
    <mc:AlternateContent xmlns:mc="http://schemas.openxmlformats.org/markup-compatibility/2006">
      <mc:Choice Requires="x14">
        <control shapeId="4104" r:id="rId15" name="CheckBox16">
          <controlPr autoLine="0" r:id="rId11">
            <anchor moveWithCells="1" sizeWithCells="1">
              <from>
                <xdr:col>35</xdr:col>
                <xdr:colOff>57150</xdr:colOff>
                <xdr:row>14</xdr:row>
                <xdr:rowOff>19050</xdr:rowOff>
              </from>
              <to>
                <xdr:col>36</xdr:col>
                <xdr:colOff>0</xdr:colOff>
                <xdr:row>15</xdr:row>
                <xdr:rowOff>38100</xdr:rowOff>
              </to>
            </anchor>
          </controlPr>
        </control>
      </mc:Choice>
      <mc:Fallback>
        <control shapeId="4104" r:id="rId15" name="CheckBox16"/>
      </mc:Fallback>
    </mc:AlternateContent>
    <mc:AlternateContent xmlns:mc="http://schemas.openxmlformats.org/markup-compatibility/2006">
      <mc:Choice Requires="x14">
        <control shapeId="4103" r:id="rId16" name="CheckBox15">
          <controlPr autoLine="0" r:id="rId11">
            <anchor moveWithCells="1" sizeWithCells="1">
              <from>
                <xdr:col>32</xdr:col>
                <xdr:colOff>57150</xdr:colOff>
                <xdr:row>14</xdr:row>
                <xdr:rowOff>19050</xdr:rowOff>
              </from>
              <to>
                <xdr:col>33</xdr:col>
                <xdr:colOff>9525</xdr:colOff>
                <xdr:row>15</xdr:row>
                <xdr:rowOff>38100</xdr:rowOff>
              </to>
            </anchor>
          </controlPr>
        </control>
      </mc:Choice>
      <mc:Fallback>
        <control shapeId="4103" r:id="rId16" name="CheckBox15"/>
      </mc:Fallback>
    </mc:AlternateContent>
    <mc:AlternateContent xmlns:mc="http://schemas.openxmlformats.org/markup-compatibility/2006">
      <mc:Choice Requires="x14">
        <control shapeId="4102" r:id="rId17" name="CheckBox14">
          <controlPr autoLine="0" r:id="rId11">
            <anchor moveWithCells="1" sizeWithCells="1">
              <from>
                <xdr:col>4</xdr:col>
                <xdr:colOff>76200</xdr:colOff>
                <xdr:row>11</xdr:row>
                <xdr:rowOff>9525</xdr:rowOff>
              </from>
              <to>
                <xdr:col>5</xdr:col>
                <xdr:colOff>19050</xdr:colOff>
                <xdr:row>12</xdr:row>
                <xdr:rowOff>28575</xdr:rowOff>
              </to>
            </anchor>
          </controlPr>
        </control>
      </mc:Choice>
      <mc:Fallback>
        <control shapeId="4102" r:id="rId17" name="CheckBox14"/>
      </mc:Fallback>
    </mc:AlternateContent>
    <mc:AlternateContent xmlns:mc="http://schemas.openxmlformats.org/markup-compatibility/2006">
      <mc:Choice Requires="x14">
        <control shapeId="4101" r:id="rId18" name="CheckBox13">
          <controlPr autoLine="0" r:id="rId11">
            <anchor moveWithCells="1" sizeWithCells="1">
              <from>
                <xdr:col>32</xdr:col>
                <xdr:colOff>57150</xdr:colOff>
                <xdr:row>11</xdr:row>
                <xdr:rowOff>9525</xdr:rowOff>
              </from>
              <to>
                <xdr:col>33</xdr:col>
                <xdr:colOff>9525</xdr:colOff>
                <xdr:row>12</xdr:row>
                <xdr:rowOff>28575</xdr:rowOff>
              </to>
            </anchor>
          </controlPr>
        </control>
      </mc:Choice>
      <mc:Fallback>
        <control shapeId="4101" r:id="rId18" name="CheckBox13"/>
      </mc:Fallback>
    </mc:AlternateContent>
    <mc:AlternateContent xmlns:mc="http://schemas.openxmlformats.org/markup-compatibility/2006">
      <mc:Choice Requires="x14">
        <control shapeId="4100" r:id="rId19" name="CheckBox4">
          <controlPr autoLine="0" r:id="rId6">
            <anchor moveWithCells="1" sizeWithCells="1">
              <from>
                <xdr:col>31</xdr:col>
                <xdr:colOff>57150</xdr:colOff>
                <xdr:row>18</xdr:row>
                <xdr:rowOff>76200</xdr:rowOff>
              </from>
              <to>
                <xdr:col>32</xdr:col>
                <xdr:colOff>47625</xdr:colOff>
                <xdr:row>19</xdr:row>
                <xdr:rowOff>114300</xdr:rowOff>
              </to>
            </anchor>
          </controlPr>
        </control>
      </mc:Choice>
      <mc:Fallback>
        <control shapeId="4100" r:id="rId19" name="CheckBox4"/>
      </mc:Fallback>
    </mc:AlternateContent>
    <mc:AlternateContent xmlns:mc="http://schemas.openxmlformats.org/markup-compatibility/2006">
      <mc:Choice Requires="x14">
        <control shapeId="4099" r:id="rId20" name="CheckBox3">
          <controlPr autoLine="0" r:id="rId6">
            <anchor moveWithCells="1" sizeWithCells="1">
              <from>
                <xdr:col>26</xdr:col>
                <xdr:colOff>57150</xdr:colOff>
                <xdr:row>18</xdr:row>
                <xdr:rowOff>66675</xdr:rowOff>
              </from>
              <to>
                <xdr:col>27</xdr:col>
                <xdr:colOff>38100</xdr:colOff>
                <xdr:row>19</xdr:row>
                <xdr:rowOff>104775</xdr:rowOff>
              </to>
            </anchor>
          </controlPr>
        </control>
      </mc:Choice>
      <mc:Fallback>
        <control shapeId="4099" r:id="rId20" name="CheckBox3"/>
      </mc:Fallback>
    </mc:AlternateContent>
    <mc:AlternateContent xmlns:mc="http://schemas.openxmlformats.org/markup-compatibility/2006">
      <mc:Choice Requires="x14">
        <control shapeId="4098" r:id="rId21" name="CheckBox2">
          <controlPr autoLine="0" r:id="rId6">
            <anchor moveWithCells="1" sizeWithCells="1">
              <from>
                <xdr:col>13</xdr:col>
                <xdr:colOff>57150</xdr:colOff>
                <xdr:row>18</xdr:row>
                <xdr:rowOff>66675</xdr:rowOff>
              </from>
              <to>
                <xdr:col>14</xdr:col>
                <xdr:colOff>47625</xdr:colOff>
                <xdr:row>19</xdr:row>
                <xdr:rowOff>104775</xdr:rowOff>
              </to>
            </anchor>
          </controlPr>
        </control>
      </mc:Choice>
      <mc:Fallback>
        <control shapeId="4098" r:id="rId21" name="CheckBox2"/>
      </mc:Fallback>
    </mc:AlternateContent>
    <mc:AlternateContent xmlns:mc="http://schemas.openxmlformats.org/markup-compatibility/2006">
      <mc:Choice Requires="x14">
        <control shapeId="4097" r:id="rId22" name="CheckBox1">
          <controlPr autoLine="0" r:id="rId6">
            <anchor moveWithCells="1" sizeWithCells="1">
              <from>
                <xdr:col>8</xdr:col>
                <xdr:colOff>57150</xdr:colOff>
                <xdr:row>18</xdr:row>
                <xdr:rowOff>66675</xdr:rowOff>
              </from>
              <to>
                <xdr:col>9</xdr:col>
                <xdr:colOff>47625</xdr:colOff>
                <xdr:row>19</xdr:row>
                <xdr:rowOff>104775</xdr:rowOff>
              </to>
            </anchor>
          </controlPr>
        </control>
      </mc:Choice>
      <mc:Fallback>
        <control shapeId="4097" r:id="rId22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味覚分析依頼書</vt:lpstr>
      <vt:lpstr>味覚分析依頼書 2(7検体以上ご依頼の場合ご使用ください)</vt:lpstr>
      <vt:lpstr>変更案（社外） (2)</vt:lpstr>
      <vt:lpstr>変更案（社外） (3)</vt:lpstr>
      <vt:lpstr>'変更案（社外） (2)'!Print_Area</vt:lpstr>
      <vt:lpstr>'変更案（社外） (3)'!Print_Area</vt:lpstr>
      <vt:lpstr>味覚分析依頼書!Print_Area</vt:lpstr>
      <vt:lpstr>'味覚分析依頼書 2(7検体以上ご依頼の場合ご使用ください)'!Print_Area</vt:lpstr>
    </vt:vector>
  </TitlesOfParts>
  <Company>千葉農産サポートセンター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Chiba034</dc:creator>
  <cp:lastModifiedBy>vege 1838</cp:lastModifiedBy>
  <cp:lastPrinted>2025-02-21T06:19:23Z</cp:lastPrinted>
  <dcterms:created xsi:type="dcterms:W3CDTF">2008-11-25T02:50:43Z</dcterms:created>
  <dcterms:modified xsi:type="dcterms:W3CDTF">2025-04-01T03:34:22Z</dcterms:modified>
</cp:coreProperties>
</file>